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РЦИ\IT\РайонПараграф\Данные\ГОУ_2022_2023\ГОУ_2022_11_30\Ошибки\"/>
    </mc:Choice>
  </mc:AlternateContent>
  <bookViews>
    <workbookView xWindow="0" yWindow="0" windowWidth="17856" windowHeight="8976"/>
  </bookViews>
  <sheets>
    <sheet name="Учит ставки" sheetId="2" r:id="rId1"/>
    <sheet name="прочие ставки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3" i="2"/>
  <c r="G2" i="2"/>
</calcChain>
</file>

<file path=xl/sharedStrings.xml><?xml version="1.0" encoding="utf-8"?>
<sst xmlns="http://schemas.openxmlformats.org/spreadsheetml/2006/main" count="70" uniqueCount="35">
  <si>
    <t>№ п/п</t>
  </si>
  <si>
    <t>Краткое наименование ОООД</t>
  </si>
  <si>
    <t>Номер ОООД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</si>
  <si>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</si>
  <si>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</si>
  <si>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</si>
  <si>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ГБОУ гимназия №528</t>
  </si>
  <si>
    <t>ГБОУ гимназия №343</t>
  </si>
  <si>
    <t>ГБОУ СОШ №625</t>
  </si>
  <si>
    <t>ГБОУ СОШ №527</t>
  </si>
  <si>
    <t>ГБОУ СОШ №336</t>
  </si>
  <si>
    <t>ГБОУ СОШ №13</t>
  </si>
  <si>
    <t>ГБОУ С(К)ОШ №17</t>
  </si>
  <si>
    <t>Группа должностей</t>
  </si>
  <si>
    <t>Подгруппа должностей</t>
  </si>
  <si>
    <t>Должность (по штату)</t>
  </si>
  <si>
    <t>Должность (как трудовая функция)</t>
  </si>
  <si>
    <t>Название должности внутри ОООД</t>
  </si>
  <si>
    <t>Ставок</t>
  </si>
  <si>
    <t>Количество занятых ставок</t>
  </si>
  <si>
    <t>Количество временно свободных ставок</t>
  </si>
  <si>
    <t>Педагогическая должность</t>
  </si>
  <si>
    <t>Специалисты</t>
  </si>
  <si>
    <t>Прочие педагогические работники</t>
  </si>
  <si>
    <t>Методист</t>
  </si>
  <si>
    <t>Да</t>
  </si>
  <si>
    <t>Педагог-организатор</t>
  </si>
  <si>
    <t>Педагог дополнительного образования</t>
  </si>
  <si>
    <t>Воспитатели</t>
  </si>
  <si>
    <t>Воспитатель</t>
  </si>
  <si>
    <t>Воспитатель группы продленного дня</t>
  </si>
  <si>
    <t>Учитель (внеурочная деятельность)</t>
  </si>
  <si>
    <t>Персонал</t>
  </si>
  <si>
    <t>Администратор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</si>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</sst>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/>
    <xf numFmtId="49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0" borderId="0" xfId="0"/>
    <xf numFmtId="49" fontId="1" fillId="0" borderId="0" xfId="0" applyNumberFormat="1" applyFont="1"/>
    <xf numFmtId="0" fontId="0" fillId="2" borderId="0" xfId="0" applyFill="1"/>
    <xf numFmtId="49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14" sqref="G14"/>
    </sheetView>
  </sheetViews>
  <sheetFormatPr defaultRowHeight="14.4" x14ac:dyDescent="0.3"/>
  <cols>
    <col min="2" max="2" width="27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">
      <c r="A2">
        <v>1</v>
      </c>
      <c r="B2" s="2" t="s">
        <v>11</v>
      </c>
      <c r="C2" s="3">
        <v>13</v>
      </c>
      <c r="D2" s="4">
        <v>1000</v>
      </c>
      <c r="E2" s="3">
        <v>76.89</v>
      </c>
      <c r="F2" s="3">
        <v>7.0000000000000007E-2</v>
      </c>
      <c r="G2" s="4">
        <f>D2-E2-F2</f>
        <v>923.04</v>
      </c>
    </row>
    <row r="3" spans="1:7" x14ac:dyDescent="0.3">
      <c r="A3">
        <v>2</v>
      </c>
      <c r="B3" s="2" t="s">
        <v>7</v>
      </c>
      <c r="C3" s="3">
        <v>343</v>
      </c>
      <c r="D3" s="3">
        <v>66.86</v>
      </c>
      <c r="E3" s="3">
        <v>63.58</v>
      </c>
      <c r="F3" s="4">
        <v>-0.09</v>
      </c>
      <c r="G3" s="3">
        <f>D3-E3-F3</f>
        <v>3.370000000000001</v>
      </c>
    </row>
    <row r="4" spans="1:7" x14ac:dyDescent="0.3">
      <c r="A4">
        <v>3</v>
      </c>
      <c r="B4" s="2" t="s">
        <v>8</v>
      </c>
      <c r="C4" s="3">
        <v>625</v>
      </c>
      <c r="D4" s="3">
        <v>73.61</v>
      </c>
      <c r="E4" s="3">
        <v>73.11</v>
      </c>
      <c r="F4" s="4">
        <v>-1.44</v>
      </c>
      <c r="G4" s="3">
        <f>D4-E4-F4</f>
        <v>1.94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O18" sqref="O18"/>
    </sheetView>
  </sheetViews>
  <sheetFormatPr defaultRowHeight="14.4" x14ac:dyDescent="0.3"/>
  <cols>
    <col min="1" max="1" width="6.6640625" bestFit="1" customWidth="1"/>
    <col min="2" max="2" width="27.88671875" bestFit="1" customWidth="1"/>
  </cols>
  <sheetData>
    <row r="1" spans="1:13" x14ac:dyDescent="0.3">
      <c r="A1" s="6" t="s">
        <v>0</v>
      </c>
      <c r="B1" s="6" t="s">
        <v>1</v>
      </c>
      <c r="C1" s="6" t="s">
        <v>2</v>
      </c>
      <c r="D1" s="6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6" t="s">
        <v>20</v>
      </c>
      <c r="L1" s="6" t="s">
        <v>21</v>
      </c>
      <c r="M1" s="5"/>
    </row>
    <row r="2" spans="1:13" x14ac:dyDescent="0.3">
      <c r="A2" s="7">
        <v>1</v>
      </c>
      <c r="B2" s="8" t="s">
        <v>9</v>
      </c>
      <c r="C2" s="7">
        <v>527</v>
      </c>
      <c r="D2" s="8" t="s">
        <v>22</v>
      </c>
      <c r="E2" s="8" t="s">
        <v>23</v>
      </c>
      <c r="F2" s="8" t="s">
        <v>24</v>
      </c>
      <c r="G2" s="8" t="s">
        <v>24</v>
      </c>
      <c r="H2" s="8" t="s">
        <v>24</v>
      </c>
      <c r="I2" s="7">
        <v>2</v>
      </c>
      <c r="J2" s="7">
        <v>2.6</v>
      </c>
      <c r="K2" s="7">
        <v>0</v>
      </c>
      <c r="L2" s="8" t="s">
        <v>25</v>
      </c>
      <c r="M2" s="4">
        <v>-0.60000000000000009</v>
      </c>
    </row>
    <row r="3" spans="1:13" x14ac:dyDescent="0.3">
      <c r="A3" s="7">
        <v>2</v>
      </c>
      <c r="B3" s="8" t="s">
        <v>9</v>
      </c>
      <c r="C3" s="7">
        <v>527</v>
      </c>
      <c r="D3" s="8" t="s">
        <v>22</v>
      </c>
      <c r="E3" s="8" t="s">
        <v>23</v>
      </c>
      <c r="F3" s="8" t="s">
        <v>26</v>
      </c>
      <c r="G3" s="8" t="s">
        <v>26</v>
      </c>
      <c r="H3" s="8" t="s">
        <v>26</v>
      </c>
      <c r="I3" s="7">
        <v>4</v>
      </c>
      <c r="J3" s="7">
        <v>4.5</v>
      </c>
      <c r="K3" s="7">
        <v>0</v>
      </c>
      <c r="L3" s="8" t="s">
        <v>25</v>
      </c>
      <c r="M3" s="4">
        <v>-0.5</v>
      </c>
    </row>
    <row r="4" spans="1:13" x14ac:dyDescent="0.3">
      <c r="A4" s="7">
        <v>3</v>
      </c>
      <c r="B4" s="8" t="s">
        <v>12</v>
      </c>
      <c r="C4" s="7">
        <v>17</v>
      </c>
      <c r="D4" s="8" t="s">
        <v>22</v>
      </c>
      <c r="E4" s="8" t="s">
        <v>23</v>
      </c>
      <c r="F4" s="8" t="s">
        <v>27</v>
      </c>
      <c r="G4" s="8" t="s">
        <v>27</v>
      </c>
      <c r="H4" s="8" t="s">
        <v>27</v>
      </c>
      <c r="I4" s="7">
        <v>1.5</v>
      </c>
      <c r="J4" s="7">
        <v>1.68</v>
      </c>
      <c r="K4" s="7">
        <v>0</v>
      </c>
      <c r="L4" s="8" t="s">
        <v>25</v>
      </c>
      <c r="M4" s="4">
        <v>-0.17999999999999994</v>
      </c>
    </row>
    <row r="5" spans="1:13" x14ac:dyDescent="0.3">
      <c r="A5" s="7">
        <v>4</v>
      </c>
      <c r="B5" s="8" t="s">
        <v>6</v>
      </c>
      <c r="C5" s="7">
        <v>528</v>
      </c>
      <c r="D5" s="8" t="s">
        <v>22</v>
      </c>
      <c r="E5" s="8" t="s">
        <v>28</v>
      </c>
      <c r="F5" s="8" t="s">
        <v>29</v>
      </c>
      <c r="G5" s="8" t="s">
        <v>30</v>
      </c>
      <c r="H5" s="8" t="s">
        <v>30</v>
      </c>
      <c r="I5" s="7">
        <v>12</v>
      </c>
      <c r="J5" s="7">
        <v>12.01</v>
      </c>
      <c r="K5" s="7">
        <v>0</v>
      </c>
      <c r="L5" s="8" t="s">
        <v>25</v>
      </c>
      <c r="M5" s="4">
        <v>-9.9999999999997868E-3</v>
      </c>
    </row>
    <row r="6" spans="1:13" x14ac:dyDescent="0.3">
      <c r="A6" s="7">
        <v>5</v>
      </c>
      <c r="B6" s="8" t="s">
        <v>8</v>
      </c>
      <c r="C6" s="7">
        <v>625</v>
      </c>
      <c r="D6" s="8" t="s">
        <v>22</v>
      </c>
      <c r="E6" s="8" t="s">
        <v>23</v>
      </c>
      <c r="F6" s="8" t="s">
        <v>27</v>
      </c>
      <c r="G6" s="8" t="s">
        <v>27</v>
      </c>
      <c r="H6" s="8" t="s">
        <v>31</v>
      </c>
      <c r="I6" s="7">
        <v>11.33</v>
      </c>
      <c r="J6" s="7">
        <v>11.34</v>
      </c>
      <c r="K6" s="7">
        <v>0</v>
      </c>
      <c r="L6" s="8" t="s">
        <v>25</v>
      </c>
      <c r="M6" s="4">
        <v>-9.9999999999997868E-3</v>
      </c>
    </row>
    <row r="7" spans="1:13" x14ac:dyDescent="0.3">
      <c r="A7" s="7">
        <v>6</v>
      </c>
      <c r="B7" s="8" t="s">
        <v>10</v>
      </c>
      <c r="C7" s="7">
        <v>336</v>
      </c>
      <c r="D7" s="8" t="s">
        <v>22</v>
      </c>
      <c r="E7" s="8" t="s">
        <v>23</v>
      </c>
      <c r="F7" s="8" t="s">
        <v>27</v>
      </c>
      <c r="G7" s="8" t="s">
        <v>27</v>
      </c>
      <c r="H7" s="8" t="s">
        <v>27</v>
      </c>
      <c r="I7" s="7">
        <v>3.94</v>
      </c>
      <c r="J7" s="7">
        <v>3.93</v>
      </c>
      <c r="K7" s="7">
        <v>0.05</v>
      </c>
      <c r="L7" s="8" t="s">
        <v>25</v>
      </c>
      <c r="M7" s="4">
        <v>-4.0000000000000216E-2</v>
      </c>
    </row>
    <row r="8" spans="1:13" x14ac:dyDescent="0.3">
      <c r="A8" s="7">
        <v>7</v>
      </c>
      <c r="B8" s="8" t="s">
        <v>9</v>
      </c>
      <c r="C8" s="7">
        <v>527</v>
      </c>
      <c r="D8" s="8" t="s">
        <v>22</v>
      </c>
      <c r="E8" s="8" t="s">
        <v>32</v>
      </c>
      <c r="F8" s="8" t="s">
        <v>33</v>
      </c>
      <c r="G8" s="8" t="s">
        <v>33</v>
      </c>
      <c r="H8" s="8" t="s">
        <v>33</v>
      </c>
      <c r="I8" s="7">
        <v>2</v>
      </c>
      <c r="J8" s="7">
        <v>2.25</v>
      </c>
      <c r="K8" s="7">
        <v>0.5</v>
      </c>
      <c r="L8" s="8" t="s">
        <v>34</v>
      </c>
      <c r="M8" s="4">
        <v>-0.75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Учит ставки</vt:lpstr>
      <vt:lpstr>прочие 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2022-11-29T13:48:55Z</dcterms:created>
  <dcterms:modified xsi:type="dcterms:W3CDTF">2022-11-29T14:23:14Z</dcterms:modified>
</cp:coreProperties>
</file>