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30" yWindow="120" windowWidth="19440" windowHeight="10920" activeTab="1"/>
  </bookViews>
  <sheets>
    <sheet name="пр.1" sheetId="1" r:id="rId1"/>
    <sheet name="пр.2" sheetId="5" r:id="rId2"/>
    <sheet name="пр.4" sheetId="3" r:id="rId3"/>
  </sheets>
  <definedNames>
    <definedName name="_xlnm._FilterDatabase" localSheetId="1" hidden="1">пр.2!$A$6:$F$794</definedName>
  </definedNames>
  <calcPr calcId="145621"/>
</workbook>
</file>

<file path=xl/calcChain.xml><?xml version="1.0" encoding="utf-8"?>
<calcChain xmlns="http://schemas.openxmlformats.org/spreadsheetml/2006/main">
  <c r="D144" i="3" l="1"/>
  <c r="D161" i="3"/>
  <c r="D148" i="3"/>
  <c r="D147" i="3"/>
  <c r="D146" i="3"/>
  <c r="D118" i="3"/>
  <c r="D111" i="3"/>
  <c r="D106" i="3"/>
  <c r="D105" i="3"/>
  <c r="D96" i="3"/>
  <c r="D88" i="3"/>
  <c r="D87" i="3"/>
  <c r="D85" i="3"/>
  <c r="D84" i="3"/>
  <c r="D81" i="3"/>
  <c r="D72" i="3"/>
  <c r="D71" i="3"/>
  <c r="D168" i="3" l="1"/>
</calcChain>
</file>

<file path=xl/sharedStrings.xml><?xml version="1.0" encoding="utf-8"?>
<sst xmlns="http://schemas.openxmlformats.org/spreadsheetml/2006/main" count="2939" uniqueCount="647">
  <si>
    <t>Электронная почта</t>
  </si>
  <si>
    <t>Телефон
(раб. и  моб.)</t>
  </si>
  <si>
    <t>Организация</t>
  </si>
  <si>
    <t>Структурное подразделение</t>
  </si>
  <si>
    <t>Должность</t>
  </si>
  <si>
    <t>ФИО
(полностью)</t>
  </si>
  <si>
    <t>№ п/п</t>
  </si>
  <si>
    <t>района Санкт-Петербурга</t>
  </si>
  <si>
    <t>на территории</t>
  </si>
  <si>
    <t>Информация о сотрудниках, ответственных за проведение мероприятий  в рамках весеннего месячника</t>
  </si>
  <si>
    <t>Приложение № 1</t>
  </si>
  <si>
    <t>Приложение № 2</t>
  </si>
  <si>
    <t>План проведения весеннего месячника на внутриквартальных территориях</t>
  </si>
  <si>
    <t>№ кад. квартала / Адрес</t>
  </si>
  <si>
    <t>Принадлежность территории</t>
  </si>
  <si>
    <t>Виды работ</t>
  </si>
  <si>
    <t>Период производства работ</t>
  </si>
  <si>
    <t>Заказчик / Организация, осуществляющая работы</t>
  </si>
  <si>
    <t xml:space="preserve">Невского </t>
  </si>
  <si>
    <t>Даниленко Любовь Юрьевна</t>
  </si>
  <si>
    <t>ведущий специалист</t>
  </si>
  <si>
    <t>отдел образования</t>
  </si>
  <si>
    <t>администрация Невского района</t>
  </si>
  <si>
    <t>417-37-40</t>
  </si>
  <si>
    <t>8-921-335-90-88</t>
  </si>
  <si>
    <t>danilenko@tunev.gov.spb.ru</t>
  </si>
  <si>
    <t>ул. Дыбенко, д. 17, корпус 3</t>
  </si>
  <si>
    <t>Образовательная организация / ГБОУ школа № 13 Невского района Санкт-Петербурга</t>
  </si>
  <si>
    <t>Подметание усовершенствованного покрытия от песка</t>
  </si>
  <si>
    <t>ГБОУ школа № 13 Невского района Санкт-Петербурга</t>
  </si>
  <si>
    <t>Подготовка клумб (вазонов) к высадке цветов</t>
  </si>
  <si>
    <t>Уборка территории от прошлогодней листвы и мусора</t>
  </si>
  <si>
    <t>Мелкий ремонт и покраска игрового и спортивного оборудования (по необходимости)</t>
  </si>
  <si>
    <t>Вывоз мусора</t>
  </si>
  <si>
    <t>ул. Крыленко, д. 25, корпус 5</t>
  </si>
  <si>
    <t>Образовательная организация / ГБОУ школа № 14 Невского района Санкт-Петербурга</t>
  </si>
  <si>
    <t>ГБОУ школа № 14 Невского района Санкт-Петербурга</t>
  </si>
  <si>
    <t>Подготовка клумб к высадке цветов, по необходимости санитарная обрезка кустов и деревьев</t>
  </si>
  <si>
    <t>пр. Большевиков, д. 23</t>
  </si>
  <si>
    <t>Образовательная организация / ГБОУ школа № 20 Невского района Санкт-Петербурга</t>
  </si>
  <si>
    <t>ГБОУ школа № 20 Невского района Санкт-Петербурга</t>
  </si>
  <si>
    <t>ул. Дыбенко, д. 20, корпус 4</t>
  </si>
  <si>
    <t>Образовательная организация / ГБОУ школа № 23 Невского района Санкт-Петербурга</t>
  </si>
  <si>
    <t>ГБОУ школа № 23 Невского района Санкт-Петербурга</t>
  </si>
  <si>
    <t>Товарищеский пр., д. 28, корпус 2</t>
  </si>
  <si>
    <t>Образовательная организация / ГБОУ школа № 26 Невского района Санкт-Петербурга</t>
  </si>
  <si>
    <t>ГБОУ школа № 26 Невского района Санкт-Петербурга</t>
  </si>
  <si>
    <t>Октябрьская наб., д. 118, корпус 9</t>
  </si>
  <si>
    <t>Образовательная организация / ГБОУ школа № 39 Невского района Санкт-Петербурга</t>
  </si>
  <si>
    <t>ГБОУ школа № 39 Невского района Санкт-Петербурга</t>
  </si>
  <si>
    <t>пр. Большевиков, д. 4, корпус 2</t>
  </si>
  <si>
    <t>Образовательная организация / ГБОУ школа № 268 Невского района Санкт-Петербурга</t>
  </si>
  <si>
    <t>ГБОУ школа № 268 Невского района Санкт-Петербурга</t>
  </si>
  <si>
    <t>пр. Солидарности, д. 1, корпус 2</t>
  </si>
  <si>
    <t>Образовательная организация / ГБОУ школа № 323 Невского района Санкт-Петербурга</t>
  </si>
  <si>
    <t>ГБОУ школа № 323 Невского района Санкт-Петербурга</t>
  </si>
  <si>
    <t>пр. Александровской фермы, д. 11</t>
  </si>
  <si>
    <t>Образовательная организация / ГБОУ школа № 326 Невского района Санкт-Петербурга</t>
  </si>
  <si>
    <t>ГБОУ школа № 326 Невского района Санкт-Петербурга</t>
  </si>
  <si>
    <t>Подготовка клумб (вазонов) к высадке цветов, по необходимости санитарная обрезка кустов и деревьев</t>
  </si>
  <si>
    <t>ул. Ткачей, д. 9</t>
  </si>
  <si>
    <t>Образовательная организация / ГБОУ школа № 327 Невского района Санкт-Петербурга</t>
  </si>
  <si>
    <t>ГБОУ школа № 327 Невского района Санкт-Петербурга</t>
  </si>
  <si>
    <t>ул. Бабушкина, д. 56, корпус 1</t>
  </si>
  <si>
    <t>Образовательная организация / ГБОУ школа № 328 Невского района Санкт-Петербурга</t>
  </si>
  <si>
    <t>ГБОУ школа № 328 Невского района Санкт-Петербурга</t>
  </si>
  <si>
    <t>Подготовка вазонов к высадке цветов</t>
  </si>
  <si>
    <t>пр. Елизарова, д. 5, д. 7</t>
  </si>
  <si>
    <t>Образовательная организация / ГБОУ лицей № 329 Невского района Санкт-Петербурга</t>
  </si>
  <si>
    <t>ГБОУ лицей № 329 Невского района Санкт-Петербурга</t>
  </si>
  <si>
    <t>ул. Хрустальная, д. 12, ул. Глазурная, д. 32</t>
  </si>
  <si>
    <t>Образовательная организация / ГБОУ гимназия № 330 Невского района Санкт-Петербурга</t>
  </si>
  <si>
    <t>ГБОУ гимназия № 330 Невского района Санкт-Петербурга</t>
  </si>
  <si>
    <t>ул. Бабушкина, д. 65</t>
  </si>
  <si>
    <t>Образовательная организация / ГБОУ школа № 331 Невского района Санкт-Петербурга</t>
  </si>
  <si>
    <t>ГБОУ школа № 331 Невского района Санкт-Петербурга</t>
  </si>
  <si>
    <t>Товарищеский пр., д. 10, корпус 2</t>
  </si>
  <si>
    <t>Образовательная организация / ГБОУ школа № 332 Невского района Санкт-Петербурга</t>
  </si>
  <si>
    <t>ГБОУ школа № 332 Невского района Санкт-Петербурга</t>
  </si>
  <si>
    <t>ул. Белышева, д. 6</t>
  </si>
  <si>
    <t>Образовательная организация / ГБОУ школа № 333 Невского района Санкт-Петербурга</t>
  </si>
  <si>
    <t>ГБОУ школа № 333 Невского района Санкт-Петербурга</t>
  </si>
  <si>
    <t>ул. Шелгунова, д. 23; Антокольский пер., д.4</t>
  </si>
  <si>
    <t>Образовательная организация / ГБОУ школа № 334 Невского района Санкт-Петербурга</t>
  </si>
  <si>
    <t>ГБОУ школа № 334 Невского района Санкт-Петербурга</t>
  </si>
  <si>
    <t>ул. Седова, д. 66</t>
  </si>
  <si>
    <t>Образовательная организация / ГБОУ школа № 336 Невского района Санкт-Петербурга</t>
  </si>
  <si>
    <t>ГБОУ школа № 336 Невского района Санкт-Петербурга</t>
  </si>
  <si>
    <t>пр. Обуховской Обороны, д. 257</t>
  </si>
  <si>
    <t>Образовательная организация / ГБОУ школа № 337 Невского района Санкт-Петербурга</t>
  </si>
  <si>
    <t>ГБОУ школа № 337 Невского района Санкт-Петербурга</t>
  </si>
  <si>
    <t>Октябрьская наб., д. 84, корпус 1, лит. А;  Октябрьская наб., д. 84, корпус 2, лит. А</t>
  </si>
  <si>
    <t>Образовательная организация / ГБОУ школа № 338 Невского района Санкт-Петербурга</t>
  </si>
  <si>
    <t>ГБОУ школа № 338 Невского района Санкт-Петербурга</t>
  </si>
  <si>
    <t>ул. Дыбенко, д. 12, корпус 2</t>
  </si>
  <si>
    <t>Образовательная организация / ГБОУ школа № 339 Невского района Санкт-Петербурга</t>
  </si>
  <si>
    <t>ГБОУ школа № 339 Невского района Санкт-Петербурга</t>
  </si>
  <si>
    <t>ул.Ольги Берггольц, д.27, лит.А; ул. Слободская, д. 5, лит. А</t>
  </si>
  <si>
    <t>Образовательная организация / ГБОУ школа № 340 Невского района Санкт-Петербурга</t>
  </si>
  <si>
    <t>ГБОУ школа № 340 Невского района Санкт-Петербурга</t>
  </si>
  <si>
    <t>ул. Дыбенко, д. 24, корпус 4</t>
  </si>
  <si>
    <t>Образовательная организация / ГБОУ школа № 341 Невского района Санкт-Петербурга</t>
  </si>
  <si>
    <t>ГБОУ школа № 341 Невского района Санкт-Петербурга</t>
  </si>
  <si>
    <t>ул. Бабушкина, д. 50</t>
  </si>
  <si>
    <t>Образовательная организация / ГБОУ школа № 342 Невского района Санкт-Петербурга</t>
  </si>
  <si>
    <t>ГБОУ школа № 342 Невского района Санкт-Петербурга</t>
  </si>
  <si>
    <t>ул. Крыленко, д. 33, корпус 2</t>
  </si>
  <si>
    <t>Образовательная организация / ГБОУ школа № 343 Невского района Санкт-Петербурга</t>
  </si>
  <si>
    <t>ГБОУ школа № 343 Невского района Санкт-Петербурга</t>
  </si>
  <si>
    <t>ул. Тельмана, д. 47;                              ул. Новоселов, д. 57</t>
  </si>
  <si>
    <t>Образовательная организация / ГБОУ школа № 344 Невского района Санкт-Петербурга</t>
  </si>
  <si>
    <t>ГБОУ школа № 344 Невского района Санкт-Петербурга</t>
  </si>
  <si>
    <t>бульвар Красных Зорь, д. 6, корпус 2</t>
  </si>
  <si>
    <t>Образовательная организация / ГБОУ школа № 345 Невского района Санкт-Петербурга</t>
  </si>
  <si>
    <t>ГБОУ школа № 345 Невского района Санкт-Петербурга</t>
  </si>
  <si>
    <t>ул. Подвойского, д. 18, корпус 3; ул. Коллонтай, д. 19, корпус 5</t>
  </si>
  <si>
    <t>Образовательная организация / ГБОУ школа № 346 Невского района Санкт-Петербурга</t>
  </si>
  <si>
    <t>ГБОУ школа № 346 Невского района Санкт-Петербурга</t>
  </si>
  <si>
    <t>пр. Солидарности, д. 3, корпус 4</t>
  </si>
  <si>
    <t>Образовательная организация / ГБОУ школа № 347 Невского района Санкт-Петербурга</t>
  </si>
  <si>
    <t>ГБОУ школа № 347 Невского района Санкт-Петербурга</t>
  </si>
  <si>
    <t>Шлиссельбургский пр., д. 43</t>
  </si>
  <si>
    <t>Образовательная организация / ГБОУ школа № 348 Невского района Санкт-Петербурга</t>
  </si>
  <si>
    <t>ГБОУ школа № 348 Невского района Санкт-Петербурга</t>
  </si>
  <si>
    <t>ул. Тельмана, д. 34</t>
  </si>
  <si>
    <t>Образовательная организация / ГБОУ школа № 350 Невского района Санкт-Петербурга</t>
  </si>
  <si>
    <t>ГБОУ школа № 350 Невского района Санкт-Петербурга</t>
  </si>
  <si>
    <t>ул. Евдокима Огнева, д. 4, корпус 2;                     ул. Евдокима Огнева, д. 8, корпус 3</t>
  </si>
  <si>
    <t>Образовательная организация / ГБОУ школа № 458 Невского района Санкт-Петербурга</t>
  </si>
  <si>
    <t>ГБОУ школа № 458 Невского района Санкт-Петербурга</t>
  </si>
  <si>
    <t>Октябрьская наб., д. 70, корпус 2</t>
  </si>
  <si>
    <t>Образовательная организация / ГБОУ школа № 497 Невского района Санкт-Петербурга</t>
  </si>
  <si>
    <t>ГБОУ школа № 497 Невского района Санкт-Петербурга</t>
  </si>
  <si>
    <t>ул. Новоселов, д. 21;                             ул. Новоселов, д. 17</t>
  </si>
  <si>
    <t>Образовательная организация / ГБОУ школа № 498 Невского района Санкт-Петербурга</t>
  </si>
  <si>
    <t>ГБОУ школа № 498 Невского района Санкт-Петербурга</t>
  </si>
  <si>
    <t>ул. Народная, д. 44</t>
  </si>
  <si>
    <t>Образовательная организация / ГБОУ школа № 512 Невского района Санкт-Петербурга</t>
  </si>
  <si>
    <t>ГБОУ школа № 512 Невского района Санкт-Петербурга</t>
  </si>
  <si>
    <t>ул. Латышских стрелков, д. 9, корпус 3</t>
  </si>
  <si>
    <t>Образовательная организация / ГБОУ школа № 513 Невского района Санкт-Петербурга</t>
  </si>
  <si>
    <t>ГБОУ школа № 513 Невского района Санкт-Петербурга</t>
  </si>
  <si>
    <t>ул. Народная, д. 63</t>
  </si>
  <si>
    <t>Образовательная организация / ГБОУ школа № 516 Невского района Санкт-Петербурга</t>
  </si>
  <si>
    <t>ГБОУ школа № 516 Невского района Санкт-Петербурга</t>
  </si>
  <si>
    <t>2-ой Рабфаковский пер., д. 1, корпус 4</t>
  </si>
  <si>
    <t>Образовательная организация / ГБОУ школа № 527 Невского района Санкт-Петербурга</t>
  </si>
  <si>
    <t>ГБОУ школа № 527 Невского района Санкт-Петербурга</t>
  </si>
  <si>
    <t>ул. Коллонтай, д. 41, корпус 2; ул. Подвойского, д. 50, корпус 4</t>
  </si>
  <si>
    <t>Образовательная организация / ГБОУ школа № 528 Невского района Санкт-Петербурга</t>
  </si>
  <si>
    <t>ГБОУ школа № 528 Невского района Санкт-Петербурга</t>
  </si>
  <si>
    <t>ул. Караваевская, д. 6</t>
  </si>
  <si>
    <t>Образовательная организация / ГБОУ школа № 557 Невского района Санкт-Петербурга</t>
  </si>
  <si>
    <t>ГБОУ школа № 557 Невского района Санкт-Петербурга</t>
  </si>
  <si>
    <t>Образовательная организация / ГБОУ школа № 569 Невского района Санкт-Петербурга</t>
  </si>
  <si>
    <t>ГБОУ школа № 569 Невского района Санкт-Петербурга</t>
  </si>
  <si>
    <t>Шлиссельбургский пр., д. 10</t>
  </si>
  <si>
    <t>Образовательная организация / ГБОУ школа № 570 Невского района Санкт-Петербурга</t>
  </si>
  <si>
    <t>ГБОУ школа № 570 Невского района Санкт-Петербурга</t>
  </si>
  <si>
    <t>ул. Караваевская, д. 10, корпус 2</t>
  </si>
  <si>
    <t>Образовательная организация / ГБОУ школа № 571 Невского района Санкт-Петербурга</t>
  </si>
  <si>
    <t>ГБОУ школа № 571 Невского района Санкт-Петербурга</t>
  </si>
  <si>
    <t>Латышских стрелков, д. 9, корпус 1</t>
  </si>
  <si>
    <t>Образовательная организация / ГБОУ школа № 572 Невского района Санкт-Петербурга</t>
  </si>
  <si>
    <t>ГБОУ школа № 572 Невского района Санкт-Петербурга</t>
  </si>
  <si>
    <t>Шлиссельбургский пр., д. 24, корпус 2; Советский пр., д. 36, корп. 3, стр. 1</t>
  </si>
  <si>
    <t>Образовательная организация / ГБОУ школа № 574 Невского района Санкт-Петербурга</t>
  </si>
  <si>
    <t>ГБОУ школа № 574 Невского района Санкт-Петербурга</t>
  </si>
  <si>
    <t>пр. Большевиков, д. 28</t>
  </si>
  <si>
    <t>Образовательная организация / ГБОУ школа № 591 Невского района Санкт-Петербурга</t>
  </si>
  <si>
    <t>ГБОУ школа № 591 Невского района Санкт-Петербурга</t>
  </si>
  <si>
    <t>пр. Солидарности, д. 11, корпус 2</t>
  </si>
  <si>
    <t>Образовательная организация / ГБОУ школа № 593 Невского района Санкт-Петербурга</t>
  </si>
  <si>
    <t>ГБОУ школа № 593 Невского района Санкт-Петербурга</t>
  </si>
  <si>
    <t>ул. Джона Рида, д. 6</t>
  </si>
  <si>
    <t>Образовательная организация / ГБОУ школа № 625 Невского района Санкт-Петербурга</t>
  </si>
  <si>
    <t>ГБОУ школа № 625 Невского района Санкт-Петербурга</t>
  </si>
  <si>
    <t>наб. реки Оккервиль, д. 10</t>
  </si>
  <si>
    <t>Образовательная организация / ГБОУ школа № 639 Невского района Санкт-Петербурга</t>
  </si>
  <si>
    <t>ГБОУ школа № 639 Невского района Санкт-Петербурга</t>
  </si>
  <si>
    <t>пр. Пятилеток, д. 6, корпус 3</t>
  </si>
  <si>
    <t>Образовательная организация / ГБОУ школа № 641 Невского района Санкт-Петербурга</t>
  </si>
  <si>
    <t>ГБОУ школа № 641 Невского района Санкт-Петербурга</t>
  </si>
  <si>
    <t>ул. Джона Рида, д. 3, корпус 1</t>
  </si>
  <si>
    <t>Образовательная организация / ГБОУ школа № 667 Невского района Санкт-Петербурга</t>
  </si>
  <si>
    <t>ГБОУ школа № 667 Невского района Санкт-Петербурга</t>
  </si>
  <si>
    <t>пр. Пятилеток, д. 6, корпус 2</t>
  </si>
  <si>
    <t>Образовательная организация / ГБОУ НОШ № 689 Невского района Санкт-Петербурга</t>
  </si>
  <si>
    <t>ГБОУ НОШ № 689 Невского района Санкт-Петербурга</t>
  </si>
  <si>
    <t>ул. Новоселов, д. 11</t>
  </si>
  <si>
    <t>Образовательная организация / ГБОУ школа № 627 Невского района Санкт-Петербурга</t>
  </si>
  <si>
    <t>ГБОУ школа № 627 Невского района Санкт-Петербурга</t>
  </si>
  <si>
    <t>ул. Бабушкина, д. 58, корпус 1</t>
  </si>
  <si>
    <t>Образовательная организация / ГБОУ школа № 17 Невского района Санкт-Петербурга</t>
  </si>
  <si>
    <t>ГБОУ школа № 17 Невского района Санкт-Петербурга</t>
  </si>
  <si>
    <t>ул. Шотмана, д. 12, корпус 3; ул. Коллонтай, д. 27, корпус 4</t>
  </si>
  <si>
    <t>Образовательная организация / ГБОУ школа № 34 Невского района Санкт-Петербурга</t>
  </si>
  <si>
    <t>ГБОУ школа № 34 Невского района Санкт-Петербурга</t>
  </si>
  <si>
    <t>ул. Чернова, д. 13</t>
  </si>
  <si>
    <t>Образовательная организация / ГБОУ школа-интернат № 22 Невского района Санкт-Петербурга</t>
  </si>
  <si>
    <t>ГБОУ школа-интернат № 22 Невского района Санкт-Петербурга</t>
  </si>
  <si>
    <t>пр. Елизарова, д. 7-А</t>
  </si>
  <si>
    <t>Образовательная организация / ГБОУ школа-интернат № 31 Невского района Санкт-Петербурга</t>
  </si>
  <si>
    <t>ГБОУ школа-интернат № 31 Невского района Санкт-Петербурга</t>
  </si>
  <si>
    <t>ул. Шелгунова, д. 5-а</t>
  </si>
  <si>
    <t>Образовательная организация / ГБОУ школа-интернат № 18 Невского района Санкт-Петербурга</t>
  </si>
  <si>
    <t>ГБОУ школа-интернат № 18 Невского района Санкт-Петербурга</t>
  </si>
  <si>
    <t>ул.Русановская, д. 15, корп. 2</t>
  </si>
  <si>
    <t>ГБОУ школа № 690 Невского района Санкт-Петербурга</t>
  </si>
  <si>
    <t>Союзный пр., д. 5, корп. 2;                      Дальневосточный пр.,  пр., д.10, корп. 2, стр.1</t>
  </si>
  <si>
    <t>Образовательная организация / ГБОУ школа № 691 Невского района Санкт-Петербурга "Невская школа"</t>
  </si>
  <si>
    <t>ГБОУ школа № 691 Невского района Санкт-Петербурга "Невская школа"</t>
  </si>
  <si>
    <t>ул. Нерчинская д. 4 строение 1</t>
  </si>
  <si>
    <t>ГБОУ школа № 693 Невского района Санкт-Петербурга</t>
  </si>
  <si>
    <t>ул.Архивная, д.9, корп.3, строение 1</t>
  </si>
  <si>
    <t>ГБОУ школа № 707 Невского района Санкт-Петербурга</t>
  </si>
  <si>
    <t>ул. Новоселов, д. 59, лит. А</t>
  </si>
  <si>
    <t>Образовательная организация / ГБУ ДОД Правобережный Невского района Санкт-Петербурга</t>
  </si>
  <si>
    <t>ГБОУ ДОД Правобережный Невского района Санкт-Петербурга</t>
  </si>
  <si>
    <t>ул. Бабушкина, д. 56, корпус 2</t>
  </si>
  <si>
    <t>Образовательная организация / ГБУ ДО "Дом детского творчества  "Левобережный" Невского района Санкт-Петербурга</t>
  </si>
  <si>
    <t>ГБУ ДО "Дом детского творчества  "Левобережный" Невского района Санкт-Петербурга</t>
  </si>
  <si>
    <t>пр. Обуховской Обороны, д. 121-а</t>
  </si>
  <si>
    <t>Образовательная организация / ГБУ ДО "ДТЦ  "Театральная Семья" Невского района Санкт-Петербурга</t>
  </si>
  <si>
    <t>Подметание территории перед входом в здание</t>
  </si>
  <si>
    <t>ежедневно по рабочим дням</t>
  </si>
  <si>
    <t>ГБУ ДО "ДТЦ  "Театральная Семья" Невского района Санкт-Петербурга</t>
  </si>
  <si>
    <t>ул. Ивановская, д. 11</t>
  </si>
  <si>
    <t>Образовательная организация / ГБУ ДО ЦД "Ю)ТТ "СТАРТ+" Невского района Санкт-Петербурга</t>
  </si>
  <si>
    <t>ГБУ ДО ЦД "Ю)ТТ "СТАРТ+" Невского района Санкт-Петербурга</t>
  </si>
  <si>
    <t>Образовательная организация/ ГБУ ДО ЦППМСП Невского района Санкт-Петербурга</t>
  </si>
  <si>
    <t>ГБУ ДО ЦППМСП Невского района Санкт-Петербурга</t>
  </si>
  <si>
    <t>ул. Антонова-Овсеенко, д. 15, корпус 2; Искровский пр., д. 6, корпус 7</t>
  </si>
  <si>
    <t>Образовательная организация / ГБОУ детский сад № 1 Невского района Санкт-Петербурга</t>
  </si>
  <si>
    <t>ГБОУ детский сад № 1 Невского района Санкт-Петербурга</t>
  </si>
  <si>
    <t>ул. Ольминского, д. 29;  ул. Ольминского, д. 30; пр. Елизарова, д. 22</t>
  </si>
  <si>
    <t>Образовательная организация / ГБДОУ детский сад № 3 Невского района Санкт-Петербурга</t>
  </si>
  <si>
    <t>ГБДОУ детский сад № 3 Невского района Санкт-Петербурга</t>
  </si>
  <si>
    <t>ул. Антонова-Овсеенко, д. 5, корпус 4</t>
  </si>
  <si>
    <t>Образовательная организация / ГБДОУ детский сад № 4 Невского района Санкт-Петербурга</t>
  </si>
  <si>
    <t>ГБДОУ детский сад № 4 Невского района Санкт-Петербурга</t>
  </si>
  <si>
    <t>пр. Большевиков, д. 31, корпус 2</t>
  </si>
  <si>
    <t>Образовательная организация / ГБДОУ Центр развития ребенка - детский сад № 5 Невского района Санкт-Петербурга</t>
  </si>
  <si>
    <t>ГБДОУ Центр развития ребенка - детский сад № 5 Невского района Санкт-Петербурга</t>
  </si>
  <si>
    <t>ул. Чернова, д. 19</t>
  </si>
  <si>
    <t>Образовательная организация / ГБДОУ детский сад № 6 Невского района Санкт-Петербурга</t>
  </si>
  <si>
    <t>ГБДОУ детский сад № 6 Невского района Санкт-Петербурга</t>
  </si>
  <si>
    <t>пр. Елизарова, д. 21, корпус 2</t>
  </si>
  <si>
    <t>Образовательная организация / ГБДОУ детский сад № 10 Невского района Санкт-Петербурга</t>
  </si>
  <si>
    <t>ГБДОУ детский сад № 10 Невского района Санкт-Петербурга</t>
  </si>
  <si>
    <t>ул. Крыленко, д. 9, корпус 3</t>
  </si>
  <si>
    <t>Образовательная организация / ГБДОУ детский сад № 11 Невского района Санкт-Петербурга</t>
  </si>
  <si>
    <t>ГБДОУ детский сад № 11 Невского района Санкт-Петербурга</t>
  </si>
  <si>
    <t>Рыбацкий пр., д. 51, корпус 2</t>
  </si>
  <si>
    <t>Образовательная организация / ГБДОУ детский сад № 12 Невского района Санкт-Петербурга</t>
  </si>
  <si>
    <t>ГБДОУ детский сад № 12 Невского района Санкт-Петербурга</t>
  </si>
  <si>
    <t>ул. Караваевская, д. 40, корпус 2</t>
  </si>
  <si>
    <t>Образовательная организация / ГБДОУ детский сад № 14 Невского района Санкт-Петербурга</t>
  </si>
  <si>
    <t>ГБДОУ детский сад № 14 Невского района Санкт-Петербурга</t>
  </si>
  <si>
    <t>ул. Чудновского , д. 4, корпус 2</t>
  </si>
  <si>
    <t>Образовательная организация / ГБДОУ детский сад № 15 Невского района Санкт-Петербурга</t>
  </si>
  <si>
    <t>ГБДОУ детский сад № 15 Невского района Санкт-Петербурга</t>
  </si>
  <si>
    <t>ул. Седова, д. 46, корпус 2; ул. Ткачей, д. 26, литер А</t>
  </si>
  <si>
    <t>Образовательная организация / ГБДОУ детский сад № 17 Невского района Санкт-Петербурга</t>
  </si>
  <si>
    <t>ГБДОУ детский сад № 17 Невского района Санкт-Петербурга</t>
  </si>
  <si>
    <t>пр.Обуховской Обороны, д.39</t>
  </si>
  <si>
    <t>Мытье уличного игрового оборудования</t>
  </si>
  <si>
    <t>ул. Крыленко, д. 21, корпус 3</t>
  </si>
  <si>
    <t>Образовательная организация / ГБДОУ детский сад № 18 Невского района Санкт-Петербурга</t>
  </si>
  <si>
    <t>ГБДОУ детский сад № 18 Невского района Санкт-Петербурга</t>
  </si>
  <si>
    <t>ул. Ивановская, д. 22</t>
  </si>
  <si>
    <t>Образовательная организация / ГБДОУ детский сад № 22 Невского района Санкт-Петербурга</t>
  </si>
  <si>
    <t>Уборка территории</t>
  </si>
  <si>
    <t>ГБДОУ детский сад № 22 Невского района Санкт-Петербурга</t>
  </si>
  <si>
    <t>Ремонт (покраска)  уличного игрового оборудования (по необходимости)</t>
  </si>
  <si>
    <t>пр. Солидарности, д. 8, корпус 2</t>
  </si>
  <si>
    <t>Образовательная организация / ГБДОУ детский сад № 23 Невского района Санкт-Петербурга</t>
  </si>
  <si>
    <t>ГБДОУ детский сад № 23 Невского района Санкт-Петербурга</t>
  </si>
  <si>
    <t>Российский пр., д.19</t>
  </si>
  <si>
    <t>ул. Бабушкина, д. 133, корпус 2, ул.Бабушкина, д.94</t>
  </si>
  <si>
    <t>Образовательная организация / ГБДОУ детский сад № 25 Невского района Санкт-Петербурга</t>
  </si>
  <si>
    <t>ГБДОУ детский сад № 25 Невского района Санкт-Петербурга</t>
  </si>
  <si>
    <t>ул. Крыленко, д. 15, корпус 3</t>
  </si>
  <si>
    <t>Образовательная организация / ГБДОУ детский сад № 27 Невского района Санкт-Петербурга</t>
  </si>
  <si>
    <t>ГБДОУ детский сад № 27 Невского района Санкт-Петербурга</t>
  </si>
  <si>
    <t>ул. Подвойского, д. 29, корпус 2; ул. Подвойского, д. 35, корпус 2</t>
  </si>
  <si>
    <t>Образовательная организация / ГБДОУ детский сад № 28 Невского района Санкт-Петербурга</t>
  </si>
  <si>
    <t>ГБДОУ детский сад № 28 Невского района Санкт-Петербурга</t>
  </si>
  <si>
    <t>ул. Седова, д. 78, ул.Седова, д.70, к.2</t>
  </si>
  <si>
    <t>Образовательная организация / ГБДОУ детский сад № 30 Невского района Санкт-Петербурга</t>
  </si>
  <si>
    <t>ГБДОУ детский сад № 30 Невского района Санкт-Петербурга</t>
  </si>
  <si>
    <t>пр. Пятилеток, д. 14, корпус 3</t>
  </si>
  <si>
    <t>Образовательная организация / ГБДОУ детский сад № 33 Невского района Санкт-Петербурга</t>
  </si>
  <si>
    <t>ГБДОУ детский сад № 33 Невского района Санкт-Петербурга</t>
  </si>
  <si>
    <t>ул.Коллонтай, д. 4, корп. 2; Союзный пр., д.3, корп.2, лит.А</t>
  </si>
  <si>
    <t>Образовательная организация / ГБДОУ детский сад № 35 Невского района Санкт-Петербурга</t>
  </si>
  <si>
    <t>ГБДОУ детский сад № 35 Невского района Санкт-Петербурга</t>
  </si>
  <si>
    <t>ул. Бабушкина, д. 29, корпус 3</t>
  </si>
  <si>
    <t>Образовательная организация / ГБДОУ детский сад № 36 Невского района Санкт-Петербурга</t>
  </si>
  <si>
    <t>ГБДОУ детский сад № 36 Невского района Санкт-Петербурга</t>
  </si>
  <si>
    <t>Товарищеский пр., д. 2, корпус 3</t>
  </si>
  <si>
    <t>Образовательная организация / ГБДОУ детский сад № 37 Невского района Санкт-Петербурга</t>
  </si>
  <si>
    <t>ГБДОУ детский сад № 37 Невского района Санкт-Петербурга</t>
  </si>
  <si>
    <t>ул. Джона Рида, д. 1, корпус 2</t>
  </si>
  <si>
    <t>Образовательная организация / ГБДОУ детский сад № 38 Невского района Санкт-Петербурга</t>
  </si>
  <si>
    <t>ГБДОУ детский сад № 38 Невского района Санкт-Петербурга</t>
  </si>
  <si>
    <t>ул. Подвойского, д. 20, корпус 2</t>
  </si>
  <si>
    <t>Образовательная организация / ГБДОУ детский сад № 39 Невского района Санкт-Петербурга</t>
  </si>
  <si>
    <t>ГБДОУ детский сад № 39 Невского района Санкт-Петербурга</t>
  </si>
  <si>
    <t>ул. Седова, д. 81</t>
  </si>
  <si>
    <t>Образовательная организация / ГБДОУ детский сад № 41 Невского района Санкт-Петербурга</t>
  </si>
  <si>
    <t>ГБДОУ детский сад № 41 Невского района Санкт-Петербурга</t>
  </si>
  <si>
    <t>ул. Ворошилова, д. 3, корпус 3; пр. Пятилеток, д. 17, корпус 5</t>
  </si>
  <si>
    <t>Образовательная организация / ГБДОУ детский сад № 43 Невского района Санкт-Петербурга</t>
  </si>
  <si>
    <t>ГБДОУ детский сад № 43 Невского района Санкт-Петербурга</t>
  </si>
  <si>
    <t>Российский пр., д. 3, корпус 2, лит. А</t>
  </si>
  <si>
    <t>Образовательная организация / ГБДОУ детский сад № 45 Невского района Санкт-Петербурга</t>
  </si>
  <si>
    <t>ГБДОУ детский сад № 45 Невского района Санкт-Петербурга</t>
  </si>
  <si>
    <t>ул. Елизарова, д. 16</t>
  </si>
  <si>
    <t>Образовательная организация / ГБДОУ детский сад № 47 Невского района Санкт-Петербурга</t>
  </si>
  <si>
    <t>ГБДОУ детский сад № 47 Невского района Санкт-Петербурга</t>
  </si>
  <si>
    <t>Товарищеский пр., д. 16, корпус 2</t>
  </si>
  <si>
    <t>Образовательная организация / ГБДОУ детский сад № 48 Невского района Санкт-Петербурга</t>
  </si>
  <si>
    <t>ГБДОУ детский сад № 48 Невского района Санкт-Петербурга</t>
  </si>
  <si>
    <t>ул. Седова, д. 138</t>
  </si>
  <si>
    <t>Образовательная организация / ГБДОУ детский сад № 49 Невского района Санкт-Петербурга</t>
  </si>
  <si>
    <t>ГБДОУ детский сад № 49 Невского района Санкт-Петербурга</t>
  </si>
  <si>
    <t>ул. Бабушкина, д. 42, корпус 3</t>
  </si>
  <si>
    <t>Образовательная организация / ГБДОУ детский сад № 50 Невского района Санкт-Петербурга</t>
  </si>
  <si>
    <t>ГБДОУ детский сад № 50 Невского района Санкт-Петербурга</t>
  </si>
  <si>
    <t>ул. Седова, д. 152</t>
  </si>
  <si>
    <t>Образовательная организация / ГБДОУ детский сад № 51 Невского района Санкт-Петербурга</t>
  </si>
  <si>
    <t>ГБДОУ детский сад № 51 Невского района Санкт-Петербурга</t>
  </si>
  <si>
    <t>ул. Седова, д. 108</t>
  </si>
  <si>
    <t>Образовательная организация / ГБДОУ детский сад № 55 Невского района Санкт-Петербурга</t>
  </si>
  <si>
    <t>ГБДОУ детский сад № 55 Невского района Санкт-Петербурга</t>
  </si>
  <si>
    <t>ул. Новоселов, д. 25</t>
  </si>
  <si>
    <t>Образовательная организация / ГБДОУ детский сад № 60 Невского района Санкт-Петербурга</t>
  </si>
  <si>
    <t>ГБДОУ детский сад № 60 Невского района Санкт-Петербурга</t>
  </si>
  <si>
    <t>2-й Рабфаковский пер., д. 9, корпус 2;                                   2-й Рабфаковский пер., д.17, корп.5, литера Д</t>
  </si>
  <si>
    <t>Образовательная организация / ГБДОУ детский сад № 61 Невского района Санкт-Петербурга</t>
  </si>
  <si>
    <t>ГБДОУ детский сад № 61 Невского района Санкт-Петербурга</t>
  </si>
  <si>
    <t>ул. Народная, д. 7, пр.Большевиков, д.63,к.5</t>
  </si>
  <si>
    <t>Образовательная организация / ГБДОУ детский сад № 62 Невского района Санкт-Петербурга</t>
  </si>
  <si>
    <t>ГБДОУ детский сад № 62 Невского района Санкт-Петербурга</t>
  </si>
  <si>
    <t>ул. Крыленко, д. 45, корпус 2</t>
  </si>
  <si>
    <t>Образовательная организация / ГБДОУ детский сад № 64 Невского района Санкт-Петербурга</t>
  </si>
  <si>
    <t>ГБДОУ детский сад № 64 Невского района Санкт-Петербурга</t>
  </si>
  <si>
    <t>ул. Шелгунова, д. 20</t>
  </si>
  <si>
    <t>Образовательная организация / ГБДОУ детский сад № 67 Невского района Санкт-Петербурга</t>
  </si>
  <si>
    <t>ГБДОУ детский сад № 67 Невского района Санкт-Петербурга</t>
  </si>
  <si>
    <t>ул. Шелгунова, д. 18</t>
  </si>
  <si>
    <t>Образовательная организация / ГБДОУ детский сад № 68 Невского района Санкт-Петербурга</t>
  </si>
  <si>
    <t>ГБДОУ детский сад № 68 Невского района Санкт-Петербурга</t>
  </si>
  <si>
    <t>ул. Ново-Александровская, д. 28</t>
  </si>
  <si>
    <t>Образовательная организация / ГБДОУ детский сад № 69 Невского района Санкт-Петербурга</t>
  </si>
  <si>
    <t>ГБДОУ детский сад № 69 Невского района Санкт-Петербурга</t>
  </si>
  <si>
    <t xml:space="preserve">ул. Караваевская, д. 25, корпус 2;        Шлиссельбургский пр., д. 39, корпус 2, лит. А   </t>
  </si>
  <si>
    <t>Образовательная организация / ГБДОУ детский сад № 70 Невского района Санкт-Петербурга</t>
  </si>
  <si>
    <t>ГБДОУ детский сад № 70 Невского района Санкт-Петербурга</t>
  </si>
  <si>
    <t>ул. Цимбалина, д. 50</t>
  </si>
  <si>
    <t>Образовательная организация / ГБДОУ детский сад № 73 Невского района Санкт-Петербурга</t>
  </si>
  <si>
    <t>ГБДОУ детский сад № 73 Невского района Санкт-Петербурга</t>
  </si>
  <si>
    <t>3-й Рабфаковский пер., д. 10, корпус 2</t>
  </si>
  <si>
    <t>Образовательная организация / ГБДОУ детский сад № 75 Невского района Санкт-Петербурга</t>
  </si>
  <si>
    <t>ГБДОУ детский сад № 75 Невского района Санкт-Петербурга</t>
  </si>
  <si>
    <t>2-й Рабфаковский пер., д. 12</t>
  </si>
  <si>
    <t>Образовательная организация / ГБДОУ детский сад № 76 Невского района Санкт-Петербурга</t>
  </si>
  <si>
    <t>ГБДОУ детский сад № 76 Невского района Санкт-Петербурга</t>
  </si>
  <si>
    <t>Рыбацкий пр., д.7, корп.2</t>
  </si>
  <si>
    <t>Образовательная организация / ГБДОУ детский сад № 77 Невского района Санкт-Петербурга</t>
  </si>
  <si>
    <t>Подметание усовершенствованного покрытия от песка, уборка территории от листвы</t>
  </si>
  <si>
    <t>ГБДОУ детский сад № 77 Невского района Санкт-Петербурга</t>
  </si>
  <si>
    <t>Дальневосточный пр., 68, корпус 3</t>
  </si>
  <si>
    <t>Образовательная организация / ГБДОУ детский сад № 78 Невского района Санкт-Петербурга</t>
  </si>
  <si>
    <t>ГБДОУ детский сад № 78 Невского района Санкт-Петербурга</t>
  </si>
  <si>
    <t>ул. Новоселов, д. 55</t>
  </si>
  <si>
    <t>Образовательная организация / ГБДОУ детский сад № 79 Невского района Санкт-Петербурга</t>
  </si>
  <si>
    <t>ГБДОУ детский сад № 79 Невского района Санкт-Петербурга</t>
  </si>
  <si>
    <t>ул. Братьев Грибакиных, д. 2, корпус 3</t>
  </si>
  <si>
    <t>Образовательная организация / ГБДОУ детский сад № 80 Невского района Санкт-Петербурга</t>
  </si>
  <si>
    <t>ГБДОУ детский сад № 80 Невского района Санкт-Петербурга</t>
  </si>
  <si>
    <t>пр.Обуховской Обороны, д. 110</t>
  </si>
  <si>
    <t>Подметание усовершенствованного покрытия от песка, уборка случайного мусора</t>
  </si>
  <si>
    <t>Дальневосточный пр., д. 34, корпус 2</t>
  </si>
  <si>
    <t>Образовательная организация / ГБДОУ детский сад № 82 Невского района Санкт-Петербурга</t>
  </si>
  <si>
    <t>ГБДОУ детский сад № 82 Невского района Санкт-Петербурга</t>
  </si>
  <si>
    <t>Дальневосточный пр., д. 66, корпус 2, лит. А</t>
  </si>
  <si>
    <t>Образовательная организация / ГБДОУ детский сад № 83 Невского района Санкт-Петербурга</t>
  </si>
  <si>
    <t>ГБДОУ детский сад № 83 Невского района Санкт-Петербурга</t>
  </si>
  <si>
    <t>пр. Большевиков, д. 65, корпус 5</t>
  </si>
  <si>
    <t>Образовательная организация / ГБДОУ детский сад № 84 Невского района Санкт-Петербурга</t>
  </si>
  <si>
    <t>ГБДОУ детский сад № 84 Невского района Санкт-Петербурга</t>
  </si>
  <si>
    <t>пр. Большевиков, д. 37, корпус 2</t>
  </si>
  <si>
    <t>Образовательная организация / ГБДОУ детский сад № 85 Невского района Санкт-Петербурга</t>
  </si>
  <si>
    <t>ГБДОУ детский сад № 85 Невского района Санкт-Петербурга</t>
  </si>
  <si>
    <t>ул. Новоселов, д. 53</t>
  </si>
  <si>
    <t>Образовательная организация / ГБДОУ детский сад № 86 Невского района Санкт-Петербурга</t>
  </si>
  <si>
    <t>ГБДОУ детский сад № 86 Невского района Санкт-Петербурга</t>
  </si>
  <si>
    <t>ул. Народная, д. 38</t>
  </si>
  <si>
    <t>Октябрьская наб., д. 88, корпус 5</t>
  </si>
  <si>
    <t>Образовательная организация / ГБДОУ детский сад № 87 Невского района Санкт-Петербурга</t>
  </si>
  <si>
    <t>ГБДОУ детский сад № 87 Невского района Санкт-Петербурга</t>
  </si>
  <si>
    <t>ул. Народная, д. 2, корпус 2</t>
  </si>
  <si>
    <t>Образовательная организация / ГБДОУ детский сад № 90 Невского района Санкт-Петербурга</t>
  </si>
  <si>
    <t>ГБДОУ детский сад № 90 Невского района Санкт-Петербурга</t>
  </si>
  <si>
    <t>Октябрьская наб., д. 122, корпус 6, лит. А;           Русановская улица, дом 16, корпус 2, строение 1; Русановская улица, дом 9, корпус 2, строение 1</t>
  </si>
  <si>
    <t>Образовательная организация / ГБДОУ детский сад № 92 Невского района Санкт-Петербурга</t>
  </si>
  <si>
    <t>ГБДОУ детский сад № 92 Невского района Санкт-Петербурга</t>
  </si>
  <si>
    <t>пр. Солидарности, д. 7, корпус 2, лит. Я</t>
  </si>
  <si>
    <t>Образовательная организация / ГБДОУ детский сад № 93 Невского района Санкт-Петербурга</t>
  </si>
  <si>
    <t>ГБДОУ детский сад № 93 Невского района Санкт-Петербурга</t>
  </si>
  <si>
    <t>ул. Дыбенко, д. 20, корпус 2</t>
  </si>
  <si>
    <t>Образовательная организация / ГБДОУ детский сад № 94 Невского района Санкт-Петербурга</t>
  </si>
  <si>
    <t>ГБДОУ детский сад № 94 Невского района Санкт-Петербурга</t>
  </si>
  <si>
    <t>ул. Шотмана, д. 6, корпус 2</t>
  </si>
  <si>
    <t>Образовательная организация / ГБДОУ детский сад № 95 Невского района Санкт-Петербурга</t>
  </si>
  <si>
    <t>ГБДОУ детский сад № 95 Невского района Санкт-Петербурга</t>
  </si>
  <si>
    <t>пр. Солидарности, д. 25, корпус 2</t>
  </si>
  <si>
    <t>Образовательная организация / ГБДОУ детский сад № 98 Невского района Санкт-Петербурга</t>
  </si>
  <si>
    <t>ГБДОУ детский сад № 98 Невского района Санкт-Петербурга</t>
  </si>
  <si>
    <t>пр. Солидарности, д. 15, корпус 2</t>
  </si>
  <si>
    <t>Образовательная организация / ГБДОУ детский сад № 100 Невского района Санкт-Петербурга</t>
  </si>
  <si>
    <t>ГБДОУ детский сад № 100 Невского района Санкт-Петербурга</t>
  </si>
  <si>
    <t>ул. Антонова-Овсеенко, д. 25, корпус 2, лит. А</t>
  </si>
  <si>
    <t>Образовательная организация / ГБДОУ детский сад № 101 Невского района Санкт-Петербурга</t>
  </si>
  <si>
    <t>ГБДОУ детский сад № 101 Невского района Санкт-Петербурга</t>
  </si>
  <si>
    <t>ул. Подвойского, д. 14, корпус 2</t>
  </si>
  <si>
    <t>Образовательная организация / ГБДОУ детский сад № 102 Невского района Санкт-Петербурга</t>
  </si>
  <si>
    <t>ГБДОУ детский сад № 102 Невского района Санкт-Петербурга</t>
  </si>
  <si>
    <t>ул. Дыбенко, д. 24, корпус 3</t>
  </si>
  <si>
    <t>Образовательная организация / ГБДОУ детский сад № 103 Невского района Санкт-Петербурга</t>
  </si>
  <si>
    <t>ГБДОУ детский сад № 103 Невского района Санкт-Петербурга</t>
  </si>
  <si>
    <t>ул. Дыбенко, д. 36, корпус 2, лит. А</t>
  </si>
  <si>
    <t>Образовательная организация / ГБДОУ детский сад № 104 Невского района Санкт-Петербурга</t>
  </si>
  <si>
    <t>ГБДОУ детский сад № 104 Невского района Санкт-Петербурга</t>
  </si>
  <si>
    <t>ул. Подвойского, д. 14, корпус 3</t>
  </si>
  <si>
    <t>Образовательная организация / ГБДОУ детский сад № 105 Невского района Санкт-Петербурга</t>
  </si>
  <si>
    <t>ГБДОУ детский сад № 105 Невского района Санкт-Петербурга</t>
  </si>
  <si>
    <t>ул. Коллонтай, д. 21, корпус 5</t>
  </si>
  <si>
    <t>Образовательная организация / ГБДОУ детский сад № 106 Невского района Санкт-Петербурга</t>
  </si>
  <si>
    <t>ГБДОУ детский сад № 106 Невского района Санкт-Петербурга</t>
  </si>
  <si>
    <t>пр. Подвойского, д.48, корпус 3</t>
  </si>
  <si>
    <t>Образовательная организация / ГБДОУ детский сад № 108 Невского района Санкт-Петербурга</t>
  </si>
  <si>
    <t>ГБДОУ детский сад № 108 Невского района Санкт-Петербурга</t>
  </si>
  <si>
    <t>ул. Подвойского, д. 48, корпус 4</t>
  </si>
  <si>
    <t>Образовательная организация / ГБДОУ детский сад № 109 Невского района Санкт-Петербурга</t>
  </si>
  <si>
    <t>ГБДОУ детский сад № 109 Невского района Санкт-Петербурга</t>
  </si>
  <si>
    <t>ул. Крыленко, д. 7, корпус 3</t>
  </si>
  <si>
    <t>Образовательная организация / ГБДОУ детский сад № 110 Невского района Санкт-Петербурга</t>
  </si>
  <si>
    <t>ГБДОУ детский сад № 110 Невского района Санкт-Петербурга</t>
  </si>
  <si>
    <t>Искровский пр., д. 15, корпус 2, лит. А</t>
  </si>
  <si>
    <t>Образовательная организация / ГБДОУ детский сад № 111 Невского района Санкт-Петербурга</t>
  </si>
  <si>
    <t>ГБДОУ детский сад № 111 Невского района Санкт-Петербурга</t>
  </si>
  <si>
    <t>ул. Белышева, д. 8, корпус 2</t>
  </si>
  <si>
    <t>Образовательная организация / ГБДОУ детский сад № 112 Невского района Санкт-Петербурга</t>
  </si>
  <si>
    <t>ГБДОУ детский сад № 112 Невского района Санкт-Петербурга</t>
  </si>
  <si>
    <t>пр. Большевиков, д. 61, корпус 4; ул. Народная, д. 85</t>
  </si>
  <si>
    <t>Образовательная организация / ГБДОУ детский сад № 113 Невского района Санкт-Петербурга</t>
  </si>
  <si>
    <t>ГБДОУ детский сад № 113 Невского района Санкт-Петербурга</t>
  </si>
  <si>
    <t>ул. Коллонтай, д. 11, корпус 2</t>
  </si>
  <si>
    <t>Образовательная организация / ГБДОУ детский сад № 114 Невского района Санкт-Петербурга</t>
  </si>
  <si>
    <t>ГБДОУ детский сад № 114 Невского района Санкт-Петербурга</t>
  </si>
  <si>
    <t>Товарищеский пр., д. 6, корпус 2; ул. Коллонтай, д. 33, корпус 2; ул. Коллонтай, д. 27, корпус 2</t>
  </si>
  <si>
    <t>Образовательная организация / ГБДОУ детский сад № 115 Невского района Санкт-Петербурга</t>
  </si>
  <si>
    <t>ГБДОУ детский сад № 115 Невского района Санкт-Петербурга</t>
  </si>
  <si>
    <t>Искровский пр., д. 23, корпус 2; пр. Большевиков, д. 25, корпус 2; ул. Е.Огнева, д. 12, корпус 2</t>
  </si>
  <si>
    <t>Образовательная организация / ГБДОУ детский сад № 116 Невского района Санкт-Петербурга</t>
  </si>
  <si>
    <t>ГБДОУ детский сад № 116 Невского района Санкт-Петербурга</t>
  </si>
  <si>
    <t>ул. Антонова-Овсеенко, д. 5, корпус 3 ; ул.Кржижановского, д.2</t>
  </si>
  <si>
    <t>Образовательная организация / ГБДОУ детский сад № 117 Невского района Санкт-Петербурга</t>
  </si>
  <si>
    <t>ГБДОУ детский сад № 117 Невского района Санкт-Петербурга</t>
  </si>
  <si>
    <t>ул. Подвойского, д. 28, корпус 2</t>
  </si>
  <si>
    <t>Образовательная организация / ГБДОУ детский сад № 119 Невского района Санкт-Петербурга</t>
  </si>
  <si>
    <t>ГБДОУ детский сад № 119 Невского района Санкт-Петербурга</t>
  </si>
  <si>
    <t>ул. Коллонтай, д. 47, корпус 3</t>
  </si>
  <si>
    <t>Образовательная организация / ГБДОУ детский сад № 120 Невского района Санкт-Петербурга</t>
  </si>
  <si>
    <t>ГБДОУ детский сад № 120 Невского района Санкт-Петербурга</t>
  </si>
  <si>
    <t>ул. Латышских, стрелков, д. 7, корпус 2</t>
  </si>
  <si>
    <t>Образовательная организация / ГБДОУ детский сад № 122 Невского района Санкт-Петербурга</t>
  </si>
  <si>
    <t>ГБДОУ детский сад № 122 Невского района Санкт-Петербурга</t>
  </si>
  <si>
    <t>ул. Тельмана, д. 43, корпус 2</t>
  </si>
  <si>
    <t>Образовательная организация / ГБДОУ детский сад № 123 Невского района Санкт-Петербурга</t>
  </si>
  <si>
    <t>ГБДОУ детский сад № 123 Невского района Санкт-Петербурга</t>
  </si>
  <si>
    <t>ул. Латышских стрелков, д. 11, корпус 3, лит. А</t>
  </si>
  <si>
    <t>Образовательная организация / ГБДОУ детский сад № 124 Невского района Санкт-Петербурга</t>
  </si>
  <si>
    <t>ГБДОУ детский сад № 124 Невского района Санкт-Петербурга</t>
  </si>
  <si>
    <t>ул. Караваевская, д. 2, корпус 2</t>
  </si>
  <si>
    <t>Образовательная организация / ГБДОУ детский сад № 125 Невского района Санкт-Петербурга</t>
  </si>
  <si>
    <t>ГБДОУ детский сад № 125 Невского района Санкт-Петербурга</t>
  </si>
  <si>
    <t>Шлиссельбургский пр., д. 31, корпус 2</t>
  </si>
  <si>
    <t>Образовательная организация / ГБДОУ детский сад № 126 Невского района Санкт-Петербурга</t>
  </si>
  <si>
    <t>ГБДОУ детский сад № 126 Невского района Санкт-Петербурга</t>
  </si>
  <si>
    <t>Рыбацкий пр., д. 43, корпус 2</t>
  </si>
  <si>
    <t>Образовательная организация / ГБДОУ детский сад № 127 Невского района Санкт-Петербурга</t>
  </si>
  <si>
    <t>ГБДОУ детский сад № 127 Невского района Санкт-Петербурга</t>
  </si>
  <si>
    <t>ул. Чернова, д. 11, лит. А</t>
  </si>
  <si>
    <t>Образовательная организация / ГБДОУ детский сад № 128 Невского района Санкт-Петербурга</t>
  </si>
  <si>
    <t>ГБДОУ детский сад № 128 Невского района Санкт-Петербурга</t>
  </si>
  <si>
    <t>Шлиссельбургский пр., д. 8, корпус 3</t>
  </si>
  <si>
    <t>Образовательная организация / ГБДОУ детский сад № 129 Невского района Санкт-Петербурга</t>
  </si>
  <si>
    <t>ГБДОУ детский сад № 129 Невского района Санкт-Петербурга</t>
  </si>
  <si>
    <t>ул. Караваевская, д. 10, корпус 3</t>
  </si>
  <si>
    <t>Образовательная организация / ГБДОУ детский сад № 130 Невского района Санкт-Петербурга</t>
  </si>
  <si>
    <t>Уборка территории от песка, прошлогодней листвы и мусора</t>
  </si>
  <si>
    <t>ГБДОУ детский сад № 130 Невского района Санкт-Петербурга</t>
  </si>
  <si>
    <t>Санитарная обрезка кустов и деревьев</t>
  </si>
  <si>
    <t>ул. Кржижановского, д. 5, корпус 3</t>
  </si>
  <si>
    <t>Образовательная организация / ГБДОУ детский сад № 131 Невского района Санкт-Петербурга</t>
  </si>
  <si>
    <t>ГБДОУ детский сад № 131 Невского района Санкт-Петербурга</t>
  </si>
  <si>
    <t>б-р Красных Зорь, д. 22-А; ул. Седова, д. 74; ул. Седова, д. 71, корпус 2</t>
  </si>
  <si>
    <t>Образовательная организация / ГБДОУ детский сад № 133 Невского района Санкт-Петербурга</t>
  </si>
  <si>
    <t>ГБДОУ детский сад № 133 Невского района Санкт-Петербурга</t>
  </si>
  <si>
    <t>ул. Ивановская, д. 27;                              ул. Ивановская, д. 23</t>
  </si>
  <si>
    <t>Образовательная организация / ГБДОУ детский сад № 135 Невского района Санкт-Петербурга</t>
  </si>
  <si>
    <t>ГБДОУ детский сад № 135 Невского района Санкт-Петербурга</t>
  </si>
  <si>
    <t>ул. Седова, д. 96</t>
  </si>
  <si>
    <t>Образовательная организация / ГБДОУ детский сад № 137 Невского района Санкт-Петербурга</t>
  </si>
  <si>
    <t>ГБДОУ детский сад № 137 Невского района Санкт-Петербурга</t>
  </si>
  <si>
    <t>ул. Шелгунова, д. 21</t>
  </si>
  <si>
    <t>Образовательная организация / ГБДОУ детский сад № 138 Невского района Санкт-Петербурга</t>
  </si>
  <si>
    <t>ГБДОУ детский сад № 138 Невского района Санкт-Петербурга</t>
  </si>
  <si>
    <t>ул. Ново-Александровская, д. 32</t>
  </si>
  <si>
    <t>Образовательная организация / ГБДОУ детский сад № 141 Невского района Санкт-Петербурга</t>
  </si>
  <si>
    <t>ГБДОУ детский сад № 141 Невского района Санкт-Петербурга</t>
  </si>
  <si>
    <t>Шлиссельбургский пр., д. 32, корпус 2</t>
  </si>
  <si>
    <t>Образовательная организация / ГБДОУ детский сад № 142 Невского района Санкт-Петербурга</t>
  </si>
  <si>
    <t>ГБДОУ детский сад № 142 Невского района Санкт-Петербурга</t>
  </si>
  <si>
    <t>Образовательная организация / ГБДОУ детский сад № 143 Невского района Санкт-Петербурга</t>
  </si>
  <si>
    <t>ГБДОУ детский сад № 143 Невского района Санкт-Петербурга</t>
  </si>
  <si>
    <t xml:space="preserve"> </t>
  </si>
  <si>
    <t>01.04.2022-08.04.2022</t>
  </si>
  <si>
    <t>01.04.2022-15.04.2022</t>
  </si>
  <si>
    <t>01.04.2022-22.04.2022</t>
  </si>
  <si>
    <t>11.04.2022-15.04.2022</t>
  </si>
  <si>
    <t>11.04.2022-23.04.2022</t>
  </si>
  <si>
    <t>11.04.2022-29.04.2022</t>
  </si>
  <si>
    <t>14.04.2022-22.04.2022</t>
  </si>
  <si>
    <t>Обработка стволов деревьев</t>
  </si>
  <si>
    <t>18.04.2022-23.04.2022</t>
  </si>
  <si>
    <t>18.04.2022-28.04.2022</t>
  </si>
  <si>
    <t>20.04.2022-29.04.2022</t>
  </si>
  <si>
    <t>Образовательная организация / ГБДОУ детский сад № 63 Невского района Санкт-Петербурга</t>
  </si>
  <si>
    <t>ГБДОУ детский сад № 63 Невского района Санкт-Петербурга</t>
  </si>
  <si>
    <t>пр. Елизарова, д. 5</t>
  </si>
  <si>
    <t>пр. Елизарова, д. 7</t>
  </si>
  <si>
    <t>ул. Хрустальная, д. 12; ул. Глазурная, д. 32; пр.Обуховской Обороны</t>
  </si>
  <si>
    <t xml:space="preserve">ул. Бабушкина, д. 65; ул.Бабушкина, 
д. 40
</t>
  </si>
  <si>
    <t>Пр. Обуховской Обороны, д. 257</t>
  </si>
  <si>
    <t xml:space="preserve">Октябрьская наб., д. 84, корпус 1, лит. А; Октябрьская наб., д. 84, корпус 2, лит. А </t>
  </si>
  <si>
    <t>ул.О.Берггольц, д.27; ул. Слободская, д. 5, лит. А</t>
  </si>
  <si>
    <t>ул. Тельмана, д. 47; ул. Новоселов, д. 57</t>
  </si>
  <si>
    <t>ул. Евдокима Огнева, д. 4, корпус 2; ул. Евдокима Огнева, д. 8, корпус 3</t>
  </si>
  <si>
    <t>ул. Новоселов, д. 21, 17; пр.Дальневосточный, ул.Новоселов</t>
  </si>
  <si>
    <t>Союзный пр., д. 5, корп. 2; Дальневосточный пр.,  пр., д.10, корп. 2, стр.1</t>
  </si>
  <si>
    <t>ГБОУ ДОД Правобережный</t>
  </si>
  <si>
    <t>ГБОУ ДОД Левобережный</t>
  </si>
  <si>
    <t>ГБОУ ДОД ШИ "Театральная семья"</t>
  </si>
  <si>
    <t>ГБОУ СТАРТ+</t>
  </si>
  <si>
    <t>ул. Ольминского, д. 29, д.30, пр.Елизарова, д.22</t>
  </si>
  <si>
    <t>ул. Седова, д. 46, корпус 2; ул. Ткачей, д. 26, литер А; пр.Обуховской Обороны, д.39</t>
  </si>
  <si>
    <t>пр. Солидарности, д. 8, корпус 2; Российский пр., д.19</t>
  </si>
  <si>
    <t>ул. Бабушкина, д. 133, корпус 2; ул. Бабушкина, д. 94</t>
  </si>
  <si>
    <t>ул. Седова, д. 78; ул. Седова, д. 70</t>
  </si>
  <si>
    <t>2-й Рабфаковский пер., д. 9, корпус 2;                       2-й Рабфаковский пер., д.17, корп.5, литера Д</t>
  </si>
  <si>
    <t xml:space="preserve">ул. Народная, д. 7; пр.Большевиков, д. 63, корп. 5  </t>
  </si>
  <si>
    <t>ул. Ново-Александровская, д. 28; пр. Александровской фермы, д.8, корп.2, стр.1</t>
  </si>
  <si>
    <t>ул. Караваевская, д. 25, корпус ; Шлиссельбургский пр., д. 39, корпус 2, лит. А</t>
  </si>
  <si>
    <t>ул. Братьев Грибакиных, д. 2, корпус 3; пр.Обуховской Обороны, д. 110</t>
  </si>
  <si>
    <t>Октябрьская наб., д. 122, корпус 6, лит. А</t>
  </si>
  <si>
    <t>ул. Антонова-Овсеенко, д. 5, корпус 3; ул.Кржижановского, д.2</t>
  </si>
  <si>
    <t>ул.Латышских Стрелков, д.11, корп.3, лит.А</t>
  </si>
  <si>
    <t>ИТОГО:</t>
  </si>
  <si>
    <t xml:space="preserve"> ГБДОУ детский сад № 63 Невского района Санкт-Петербурга</t>
  </si>
  <si>
    <t>Железнодорожный проспект, дом 14, корпус 2, строение 1</t>
  </si>
  <si>
    <t>ул. Ивановская, д. 27; ул. Ивановская, д. 23</t>
  </si>
  <si>
    <t>ГБОУ СОШ № 13 Невского района Санкт-Петербурга</t>
  </si>
  <si>
    <t>ГБОУ СОШ № 20 Невского района Санкт-Петербурга</t>
  </si>
  <si>
    <t>ГБОУ СОШ № 14 Невского района Санкт-Петербурга</t>
  </si>
  <si>
    <t>ГБОУ СОШ № 23 Невского района Санкт-Петербурга</t>
  </si>
  <si>
    <t>ГБОУ СОШ № 26 Невского района Санкт-Петербурга</t>
  </si>
  <si>
    <t>ГБОУ СОШ № 39 Невского района Санкт-Петербурга</t>
  </si>
  <si>
    <t>ГБОУ СОШ № 268 Невского района Санкт-Петербурга</t>
  </si>
  <si>
    <t>ГБОУ СОШ № 323 Невского района Санкт-Петербурга</t>
  </si>
  <si>
    <t>ГБОУ СОШ № 326 Невского района Санкт-Петербурга</t>
  </si>
  <si>
    <t>ГБОУ СОШ № 327 Невского района Санкт-Петербурга</t>
  </si>
  <si>
    <t>ГБОУ СОШ № 328 Невского района Санкт-Петербурга</t>
  </si>
  <si>
    <t>ГБОУ СОШ № 331 Невского района Санкт-Петербурга</t>
  </si>
  <si>
    <t>ГБОУ СОШ № 332 Невского района Санкт-Петербурга</t>
  </si>
  <si>
    <t>ГБОУ СОШ № 333 Невского района Санкт-Петербурга</t>
  </si>
  <si>
    <t>ГБОУ СОШ № 334 Невского района Санкт-Петербурга</t>
  </si>
  <si>
    <t>ГБОУ СОШ № 336 Невского района Санкт-Петербурга</t>
  </si>
  <si>
    <t>ГБОУ СОШ № 337 Невского района Санкт-Петербурга</t>
  </si>
  <si>
    <t>ГБОУ СОШ № 338 Невского района Санкт-Петербурга</t>
  </si>
  <si>
    <t>ГБОУ СОШ № 339 Невского района Санкт-Петербурга</t>
  </si>
  <si>
    <t>ГБОУ СОШ № 340 Невского района Санкт-Петербурга</t>
  </si>
  <si>
    <t>ГБОУ СОШ № 341 Невского района Санкт-Петербурга</t>
  </si>
  <si>
    <t>ГБОУ СОШ № 342 Невского района Санкт-Петербурга</t>
  </si>
  <si>
    <t>ГБОУ СОШ № 343 Невского района Санкт-Петербурга</t>
  </si>
  <si>
    <t>ГБОУ СОШ № 344 Невского района Санкт-Петербурга</t>
  </si>
  <si>
    <t>ГБОУ СОШ № 345 Невского района Санкт-Петербурга</t>
  </si>
  <si>
    <t>ГБОУ СОШ № 346 Невского района Санкт-Петербурга</t>
  </si>
  <si>
    <t>ГБОУ СОШ № 347 Невского района Санкт-Петербурга</t>
  </si>
  <si>
    <t>ГБОУ СОШ № 348 Невского района Санкт-Петербурга</t>
  </si>
  <si>
    <t>ГБОУ СОШ № 350 Невского района Санкт-Петербурга</t>
  </si>
  <si>
    <t>ГБОУ СОШ № 458 Невского района Санкт-Петербурга</t>
  </si>
  <si>
    <t>ГБОУ СОШ № 497 Невского района Санкт-Петербурга</t>
  </si>
  <si>
    <t>ГБОУ СОШ № 498 Невского района Санкт-Петербурга</t>
  </si>
  <si>
    <t>ГБОУ СОШ № 512 Невского района Санкт-Петербурга</t>
  </si>
  <si>
    <t>ГБОУ СОШ № 513 Невского района Санкт-Петербурга</t>
  </si>
  <si>
    <t>ГБОУ СОШ № 516 Невского района Санкт-Петербурга</t>
  </si>
  <si>
    <t>ГБОУ СОШ № 527 Невского района Санкт-Петербурга</t>
  </si>
  <si>
    <t>ГБОУ СОШ № 528 Невского района Санкт-Петербурга</t>
  </si>
  <si>
    <t>ГБОУ СОШ № 557 Невского района Санкт-Петербурга</t>
  </si>
  <si>
    <t>ГБОУ СОШ № 569 Невского района Санкт-Петербурга</t>
  </si>
  <si>
    <t>Рыбацкий пр., д. 29, корпус 2; улица Дмитрия Устинова, дом 1, корпус 2, строение 1</t>
  </si>
  <si>
    <t>Рыбацкий пр., д. 29, корпус 2;                                    улица Дмитрия Устинова, дом 1, корпус 2, строение 1</t>
  </si>
  <si>
    <t>ГБОУ СОШ № 570 Невского района Санкт-Петербурга</t>
  </si>
  <si>
    <t>ГБОУ СОШ № 571 Невского района Санкт-Петербурга</t>
  </si>
  <si>
    <t>ГБОУ СОШ № 572 Невского района Санкт-Петербурга</t>
  </si>
  <si>
    <t>ГБОУ СОШ № 574 Невского района Санкт-Петербурга</t>
  </si>
  <si>
    <t>ГБОУ СОШ № 591 Невского района Санкт-Петербурга</t>
  </si>
  <si>
    <t>ГБОУ СОШ № 593 Невского района Санкт-Петербурга</t>
  </si>
  <si>
    <t>ГБОУ СОШ № 625 Невского района Санкт-Петербурга</t>
  </si>
  <si>
    <t>ГБОУ СОШ № 639 Невского района Санкт-Петербурга</t>
  </si>
  <si>
    <t>ГБОУ СОШ № 641 Невского района Санкт-Петербурга</t>
  </si>
  <si>
    <t>ГБОУ СОШ № 667 Невского района Санкт-Петербурга</t>
  </si>
  <si>
    <t>ГБОУ школа № 691 Невского района Санкт-Петербурга</t>
  </si>
  <si>
    <t>ГБОУ школа № 31 Невского района Санкт-Петербурга</t>
  </si>
  <si>
    <t>ГБОУ детский сад № 1  Невского района Санкт-Петербурга</t>
  </si>
  <si>
    <t>ГБДОУ детский сад № 3  Невского района Санкт-Петербурга</t>
  </si>
  <si>
    <t>ГБДОУ детский сад № 4  Невского района Санкт-Петербурга</t>
  </si>
  <si>
    <t xml:space="preserve">ГБДОУ детский сад № 28 Невского района Санкт-Петербурга  </t>
  </si>
  <si>
    <t xml:space="preserve">ГБДОУ детский сад № 98 Невского района Санкт-Петербурга </t>
  </si>
  <si>
    <t>Невского района Санкт-Петербурга</t>
  </si>
  <si>
    <t>Место проведения работ - название объекта ФКГС</t>
  </si>
  <si>
    <t xml:space="preserve">Наименование
организации,
принимающей
участие в Дне благоустройства города
</t>
  </si>
  <si>
    <t xml:space="preserve">Планируемое число участников
(чел.)
</t>
  </si>
  <si>
    <t xml:space="preserve">Время начала
работ
</t>
  </si>
  <si>
    <t>Организация, обеспечивающая инвентарём</t>
  </si>
  <si>
    <t xml:space="preserve">Представитель эксплуатирующей
организации, ответственный            за организацию и проведение работ
</t>
  </si>
  <si>
    <t xml:space="preserve">Вид работ </t>
  </si>
  <si>
    <t>Объем выполненных работ: план/факт (потом в отчет)</t>
  </si>
  <si>
    <t>Площадь кв.м. план/факт (для отчета после)</t>
  </si>
  <si>
    <t xml:space="preserve">Кол-во инвентаря, вид,             шт.  </t>
  </si>
  <si>
    <t>Руководитель ОУ</t>
  </si>
  <si>
    <t>Перечень общественных пространств, благоустроенных в рамках проекта "Формирование комфортной городской среды",                                                                                  на которых запланированы работы и мероприятия в ходе Дня благоустройства города – 23.04.2022                                                                                                                                                                          в Невском районе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</si>
</sst>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20" fontId="12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ilenko@tunev.gov.spb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B11" sqref="B11"/>
    </sheetView>
  </sheetViews>
  <sheetFormatPr defaultColWidth="14.28515625" defaultRowHeight="15.75" x14ac:dyDescent="0.25"/>
  <cols>
    <col min="1" max="1" width="7.140625" style="1" customWidth="1"/>
    <col min="2" max="5" width="21.42578125" style="1" customWidth="1"/>
    <col min="6" max="7" width="17.85546875" style="1" customWidth="1"/>
    <col min="8" max="8" width="29.5703125" style="1" customWidth="1"/>
    <col min="9" max="16384" width="14.28515625" style="1"/>
  </cols>
  <sheetData>
    <row r="1" spans="1:8" x14ac:dyDescent="0.25">
      <c r="A1" s="29" t="s">
        <v>10</v>
      </c>
      <c r="B1" s="29"/>
      <c r="C1" s="29"/>
      <c r="D1" s="29"/>
      <c r="E1" s="29"/>
      <c r="F1" s="29"/>
      <c r="G1" s="29"/>
      <c r="H1" s="29"/>
    </row>
    <row r="3" spans="1:8" x14ac:dyDescent="0.25">
      <c r="A3" s="28" t="s">
        <v>9</v>
      </c>
      <c r="B3" s="28"/>
      <c r="C3" s="28"/>
      <c r="D3" s="28"/>
      <c r="E3" s="28"/>
      <c r="F3" s="28"/>
      <c r="G3" s="28"/>
      <c r="H3" s="28"/>
    </row>
    <row r="4" spans="1:8" ht="15.75" customHeight="1" x14ac:dyDescent="0.25">
      <c r="A4" s="32" t="s">
        <v>8</v>
      </c>
      <c r="B4" s="32"/>
      <c r="C4" s="32"/>
      <c r="D4" s="31" t="s">
        <v>18</v>
      </c>
      <c r="E4" s="31"/>
      <c r="F4" s="33" t="s">
        <v>7</v>
      </c>
      <c r="G4" s="33"/>
      <c r="H4" s="33"/>
    </row>
    <row r="6" spans="1:8" ht="31.5" x14ac:dyDescent="0.25">
      <c r="A6" s="3" t="s">
        <v>6</v>
      </c>
      <c r="B6" s="3" t="s">
        <v>5</v>
      </c>
      <c r="C6" s="3" t="s">
        <v>4</v>
      </c>
      <c r="D6" s="3" t="s">
        <v>3</v>
      </c>
      <c r="E6" s="3" t="s">
        <v>2</v>
      </c>
      <c r="F6" s="30" t="s">
        <v>1</v>
      </c>
      <c r="G6" s="30"/>
      <c r="H6" s="3" t="s">
        <v>0</v>
      </c>
    </row>
    <row r="7" spans="1:8" ht="31.5" x14ac:dyDescent="0.25">
      <c r="A7" s="2">
        <v>1</v>
      </c>
      <c r="B7" s="2" t="s">
        <v>19</v>
      </c>
      <c r="C7" s="2" t="s">
        <v>20</v>
      </c>
      <c r="D7" s="2" t="s">
        <v>21</v>
      </c>
      <c r="E7" s="2" t="s">
        <v>22</v>
      </c>
      <c r="F7" s="2" t="s">
        <v>23</v>
      </c>
      <c r="G7" s="2" t="s">
        <v>24</v>
      </c>
      <c r="H7" s="7" t="s">
        <v>25</v>
      </c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</sheetData>
  <mergeCells count="6">
    <mergeCell ref="A3:H3"/>
    <mergeCell ref="A1:H1"/>
    <mergeCell ref="F6:G6"/>
    <mergeCell ref="D4:E4"/>
    <mergeCell ref="A4:C4"/>
    <mergeCell ref="F4:H4"/>
  </mergeCells>
  <hyperlinks>
    <hyperlink ref="H7" r:id="rId1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4"/>
  <sheetViews>
    <sheetView tabSelected="1" zoomScale="84" zoomScaleNormal="84" workbookViewId="0">
      <selection activeCell="A5" sqref="A5"/>
    </sheetView>
  </sheetViews>
  <sheetFormatPr defaultRowHeight="15" x14ac:dyDescent="0.25"/>
  <cols>
    <col min="2" max="2" width="21.85546875" customWidth="1"/>
    <col min="3" max="3" width="19.7109375" customWidth="1"/>
    <col min="4" max="4" width="24.28515625" customWidth="1"/>
    <col min="5" max="5" width="17.42578125" customWidth="1"/>
    <col min="6" max="6" width="21.7109375" customWidth="1"/>
  </cols>
  <sheetData>
    <row r="1" spans="1:9" ht="15.75" x14ac:dyDescent="0.25">
      <c r="A1" s="57" t="s">
        <v>11</v>
      </c>
      <c r="B1" s="57"/>
      <c r="C1" s="57"/>
      <c r="D1" s="57"/>
      <c r="E1" s="57"/>
      <c r="F1" s="57"/>
    </row>
    <row r="3" spans="1:9" ht="15.75" x14ac:dyDescent="0.25">
      <c r="A3" s="28" t="s">
        <v>12</v>
      </c>
      <c r="B3" s="28"/>
      <c r="C3" s="28"/>
      <c r="D3" s="28"/>
      <c r="E3" s="28"/>
      <c r="F3" s="28"/>
    </row>
    <row r="4" spans="1:9" ht="15.75" x14ac:dyDescent="0.25">
      <c r="A4" s="28" t="s">
        <v>634</v>
      </c>
      <c r="B4" s="28"/>
      <c r="C4" s="28"/>
      <c r="D4" s="28"/>
      <c r="E4" s="28"/>
      <c r="F4" s="28"/>
    </row>
    <row r="5" spans="1:9" ht="15.75" x14ac:dyDescent="0.25">
      <c r="A5" s="6"/>
      <c r="B5" s="6"/>
      <c r="C5" s="6"/>
      <c r="D5" s="6"/>
      <c r="E5" s="6"/>
      <c r="F5" s="6"/>
    </row>
    <row r="6" spans="1:9" ht="66.75" customHeight="1" x14ac:dyDescent="0.25">
      <c r="A6" s="5" t="s">
        <v>6</v>
      </c>
      <c r="B6" s="5" t="s">
        <v>13</v>
      </c>
      <c r="C6" s="5" t="s">
        <v>14</v>
      </c>
      <c r="D6" s="5" t="s">
        <v>15</v>
      </c>
      <c r="E6" s="5" t="s">
        <v>16</v>
      </c>
      <c r="F6" s="5" t="s">
        <v>17</v>
      </c>
      <c r="I6" s="16" t="s">
        <v>530</v>
      </c>
    </row>
    <row r="7" spans="1:9" ht="45" x14ac:dyDescent="0.25">
      <c r="A7" s="36">
        <v>1</v>
      </c>
      <c r="B7" s="45" t="s">
        <v>26</v>
      </c>
      <c r="C7" s="45" t="s">
        <v>27</v>
      </c>
      <c r="D7" s="8" t="s">
        <v>28</v>
      </c>
      <c r="E7" s="9" t="s">
        <v>531</v>
      </c>
      <c r="F7" s="45" t="s">
        <v>29</v>
      </c>
    </row>
    <row r="8" spans="1:9" ht="45" x14ac:dyDescent="0.25">
      <c r="A8" s="37"/>
      <c r="B8" s="46"/>
      <c r="C8" s="46"/>
      <c r="D8" s="8" t="s">
        <v>30</v>
      </c>
      <c r="E8" s="9" t="s">
        <v>534</v>
      </c>
      <c r="F8" s="46"/>
    </row>
    <row r="9" spans="1:9" ht="45" x14ac:dyDescent="0.25">
      <c r="A9" s="37"/>
      <c r="B9" s="46"/>
      <c r="C9" s="46"/>
      <c r="D9" s="8" t="s">
        <v>31</v>
      </c>
      <c r="E9" s="9" t="s">
        <v>535</v>
      </c>
      <c r="F9" s="46"/>
    </row>
    <row r="10" spans="1:9" ht="75" x14ac:dyDescent="0.25">
      <c r="A10" s="37"/>
      <c r="B10" s="46"/>
      <c r="C10" s="46"/>
      <c r="D10" s="8" t="s">
        <v>32</v>
      </c>
      <c r="E10" s="9" t="s">
        <v>535</v>
      </c>
      <c r="F10" s="46"/>
    </row>
    <row r="11" spans="1:9" ht="30" x14ac:dyDescent="0.25">
      <c r="A11" s="38"/>
      <c r="B11" s="47"/>
      <c r="C11" s="47"/>
      <c r="D11" s="8" t="s">
        <v>33</v>
      </c>
      <c r="E11" s="9" t="s">
        <v>541</v>
      </c>
      <c r="F11" s="47"/>
    </row>
    <row r="12" spans="1:9" ht="45" x14ac:dyDescent="0.25">
      <c r="A12" s="36">
        <v>2</v>
      </c>
      <c r="B12" s="45" t="s">
        <v>34</v>
      </c>
      <c r="C12" s="45" t="s">
        <v>35</v>
      </c>
      <c r="D12" s="8" t="s">
        <v>28</v>
      </c>
      <c r="E12" s="9" t="s">
        <v>532</v>
      </c>
      <c r="F12" s="45" t="s">
        <v>36</v>
      </c>
    </row>
    <row r="13" spans="1:9" ht="75" x14ac:dyDescent="0.25">
      <c r="A13" s="37"/>
      <c r="B13" s="46"/>
      <c r="C13" s="46"/>
      <c r="D13" s="8" t="s">
        <v>37</v>
      </c>
      <c r="E13" s="9" t="s">
        <v>534</v>
      </c>
      <c r="F13" s="46"/>
    </row>
    <row r="14" spans="1:9" ht="45" x14ac:dyDescent="0.25">
      <c r="A14" s="37"/>
      <c r="B14" s="46"/>
      <c r="C14" s="46"/>
      <c r="D14" s="8" t="s">
        <v>31</v>
      </c>
      <c r="E14" s="9" t="s">
        <v>535</v>
      </c>
      <c r="F14" s="46"/>
    </row>
    <row r="15" spans="1:9" ht="75" x14ac:dyDescent="0.25">
      <c r="A15" s="37"/>
      <c r="B15" s="46"/>
      <c r="C15" s="46"/>
      <c r="D15" s="8" t="s">
        <v>32</v>
      </c>
      <c r="E15" s="9" t="s">
        <v>535</v>
      </c>
      <c r="F15" s="46"/>
    </row>
    <row r="16" spans="1:9" ht="30" x14ac:dyDescent="0.25">
      <c r="A16" s="38"/>
      <c r="B16" s="47"/>
      <c r="C16" s="47"/>
      <c r="D16" s="8" t="s">
        <v>33</v>
      </c>
      <c r="E16" s="9" t="s">
        <v>541</v>
      </c>
      <c r="F16" s="47"/>
    </row>
    <row r="17" spans="1:6" ht="45" x14ac:dyDescent="0.25">
      <c r="A17" s="36">
        <v>3</v>
      </c>
      <c r="B17" s="45" t="s">
        <v>38</v>
      </c>
      <c r="C17" s="45" t="s">
        <v>39</v>
      </c>
      <c r="D17" s="8" t="s">
        <v>28</v>
      </c>
      <c r="E17" s="9" t="s">
        <v>532</v>
      </c>
      <c r="F17" s="45" t="s">
        <v>40</v>
      </c>
    </row>
    <row r="18" spans="1:6" ht="45" x14ac:dyDescent="0.25">
      <c r="A18" s="37"/>
      <c r="B18" s="46"/>
      <c r="C18" s="46"/>
      <c r="D18" s="8" t="s">
        <v>30</v>
      </c>
      <c r="E18" s="9" t="s">
        <v>534</v>
      </c>
      <c r="F18" s="46"/>
    </row>
    <row r="19" spans="1:6" ht="45" x14ac:dyDescent="0.25">
      <c r="A19" s="37"/>
      <c r="B19" s="46"/>
      <c r="C19" s="46"/>
      <c r="D19" s="8" t="s">
        <v>31</v>
      </c>
      <c r="E19" s="9" t="s">
        <v>535</v>
      </c>
      <c r="F19" s="46"/>
    </row>
    <row r="20" spans="1:6" ht="75" x14ac:dyDescent="0.25">
      <c r="A20" s="37"/>
      <c r="B20" s="46"/>
      <c r="C20" s="46"/>
      <c r="D20" s="8" t="s">
        <v>32</v>
      </c>
      <c r="E20" s="9" t="s">
        <v>535</v>
      </c>
      <c r="F20" s="46"/>
    </row>
    <row r="21" spans="1:6" ht="30" x14ac:dyDescent="0.25">
      <c r="A21" s="38"/>
      <c r="B21" s="47"/>
      <c r="C21" s="47"/>
      <c r="D21" s="8" t="s">
        <v>33</v>
      </c>
      <c r="E21" s="9" t="s">
        <v>541</v>
      </c>
      <c r="F21" s="47"/>
    </row>
    <row r="22" spans="1:6" ht="45" x14ac:dyDescent="0.25">
      <c r="A22" s="36">
        <v>4</v>
      </c>
      <c r="B22" s="45" t="s">
        <v>41</v>
      </c>
      <c r="C22" s="45" t="s">
        <v>42</v>
      </c>
      <c r="D22" s="8" t="s">
        <v>28</v>
      </c>
      <c r="E22" s="9" t="s">
        <v>532</v>
      </c>
      <c r="F22" s="45" t="s">
        <v>43</v>
      </c>
    </row>
    <row r="23" spans="1:6" ht="45" x14ac:dyDescent="0.25">
      <c r="A23" s="37"/>
      <c r="B23" s="46"/>
      <c r="C23" s="46"/>
      <c r="D23" s="8" t="s">
        <v>30</v>
      </c>
      <c r="E23" s="9" t="s">
        <v>534</v>
      </c>
      <c r="F23" s="46"/>
    </row>
    <row r="24" spans="1:6" ht="45" x14ac:dyDescent="0.25">
      <c r="A24" s="37"/>
      <c r="B24" s="46"/>
      <c r="C24" s="46"/>
      <c r="D24" s="8" t="s">
        <v>31</v>
      </c>
      <c r="E24" s="9" t="s">
        <v>535</v>
      </c>
      <c r="F24" s="46"/>
    </row>
    <row r="25" spans="1:6" ht="75" x14ac:dyDescent="0.25">
      <c r="A25" s="37"/>
      <c r="B25" s="46"/>
      <c r="C25" s="46"/>
      <c r="D25" s="8" t="s">
        <v>32</v>
      </c>
      <c r="E25" s="9" t="s">
        <v>535</v>
      </c>
      <c r="F25" s="46"/>
    </row>
    <row r="26" spans="1:6" ht="30" x14ac:dyDescent="0.25">
      <c r="A26" s="38"/>
      <c r="B26" s="47"/>
      <c r="C26" s="47"/>
      <c r="D26" s="8" t="s">
        <v>33</v>
      </c>
      <c r="E26" s="9" t="s">
        <v>541</v>
      </c>
      <c r="F26" s="47"/>
    </row>
    <row r="27" spans="1:6" ht="45" x14ac:dyDescent="0.25">
      <c r="A27" s="36">
        <v>5</v>
      </c>
      <c r="B27" s="45" t="s">
        <v>44</v>
      </c>
      <c r="C27" s="45" t="s">
        <v>45</v>
      </c>
      <c r="D27" s="8" t="s">
        <v>28</v>
      </c>
      <c r="E27" s="9" t="s">
        <v>532</v>
      </c>
      <c r="F27" s="45" t="s">
        <v>46</v>
      </c>
    </row>
    <row r="28" spans="1:6" ht="45" x14ac:dyDescent="0.25">
      <c r="A28" s="37"/>
      <c r="B28" s="46"/>
      <c r="C28" s="46"/>
      <c r="D28" s="8" t="s">
        <v>30</v>
      </c>
      <c r="E28" s="9" t="s">
        <v>534</v>
      </c>
      <c r="F28" s="46"/>
    </row>
    <row r="29" spans="1:6" ht="45" x14ac:dyDescent="0.25">
      <c r="A29" s="37"/>
      <c r="B29" s="46"/>
      <c r="C29" s="46"/>
      <c r="D29" s="8" t="s">
        <v>31</v>
      </c>
      <c r="E29" s="9" t="s">
        <v>535</v>
      </c>
      <c r="F29" s="46"/>
    </row>
    <row r="30" spans="1:6" ht="75" x14ac:dyDescent="0.25">
      <c r="A30" s="37"/>
      <c r="B30" s="46"/>
      <c r="C30" s="46"/>
      <c r="D30" s="8" t="s">
        <v>32</v>
      </c>
      <c r="E30" s="9" t="s">
        <v>535</v>
      </c>
      <c r="F30" s="46"/>
    </row>
    <row r="31" spans="1:6" ht="30" x14ac:dyDescent="0.25">
      <c r="A31" s="38"/>
      <c r="B31" s="47"/>
      <c r="C31" s="47"/>
      <c r="D31" s="8" t="s">
        <v>33</v>
      </c>
      <c r="E31" s="9" t="s">
        <v>541</v>
      </c>
      <c r="F31" s="47"/>
    </row>
    <row r="32" spans="1:6" ht="45" x14ac:dyDescent="0.25">
      <c r="A32" s="36">
        <v>6</v>
      </c>
      <c r="B32" s="45" t="s">
        <v>47</v>
      </c>
      <c r="C32" s="45" t="s">
        <v>48</v>
      </c>
      <c r="D32" s="8" t="s">
        <v>28</v>
      </c>
      <c r="E32" s="9" t="s">
        <v>532</v>
      </c>
      <c r="F32" s="45" t="s">
        <v>49</v>
      </c>
    </row>
    <row r="33" spans="1:6" ht="45" x14ac:dyDescent="0.25">
      <c r="A33" s="37"/>
      <c r="B33" s="46"/>
      <c r="C33" s="46"/>
      <c r="D33" s="8" t="s">
        <v>30</v>
      </c>
      <c r="E33" s="9" t="s">
        <v>534</v>
      </c>
      <c r="F33" s="46"/>
    </row>
    <row r="34" spans="1:6" ht="45" x14ac:dyDescent="0.25">
      <c r="A34" s="37"/>
      <c r="B34" s="46"/>
      <c r="C34" s="46"/>
      <c r="D34" s="8" t="s">
        <v>31</v>
      </c>
      <c r="E34" s="9" t="s">
        <v>535</v>
      </c>
      <c r="F34" s="46"/>
    </row>
    <row r="35" spans="1:6" ht="75" x14ac:dyDescent="0.25">
      <c r="A35" s="37"/>
      <c r="B35" s="46"/>
      <c r="C35" s="46"/>
      <c r="D35" s="8" t="s">
        <v>32</v>
      </c>
      <c r="E35" s="9" t="s">
        <v>535</v>
      </c>
      <c r="F35" s="46"/>
    </row>
    <row r="36" spans="1:6" ht="30" x14ac:dyDescent="0.25">
      <c r="A36" s="38"/>
      <c r="B36" s="47"/>
      <c r="C36" s="47"/>
      <c r="D36" s="8" t="s">
        <v>33</v>
      </c>
      <c r="E36" s="9" t="s">
        <v>541</v>
      </c>
      <c r="F36" s="47"/>
    </row>
    <row r="37" spans="1:6" ht="45" x14ac:dyDescent="0.25">
      <c r="A37" s="36">
        <v>7</v>
      </c>
      <c r="B37" s="45" t="s">
        <v>50</v>
      </c>
      <c r="C37" s="45" t="s">
        <v>51</v>
      </c>
      <c r="D37" s="8" t="s">
        <v>28</v>
      </c>
      <c r="E37" s="9" t="s">
        <v>532</v>
      </c>
      <c r="F37" s="45" t="s">
        <v>52</v>
      </c>
    </row>
    <row r="38" spans="1:6" ht="45" x14ac:dyDescent="0.25">
      <c r="A38" s="37"/>
      <c r="B38" s="46"/>
      <c r="C38" s="46"/>
      <c r="D38" s="8" t="s">
        <v>30</v>
      </c>
      <c r="E38" s="9" t="s">
        <v>534</v>
      </c>
      <c r="F38" s="46"/>
    </row>
    <row r="39" spans="1:6" ht="45" x14ac:dyDescent="0.25">
      <c r="A39" s="37"/>
      <c r="B39" s="46"/>
      <c r="C39" s="46"/>
      <c r="D39" s="8" t="s">
        <v>31</v>
      </c>
      <c r="E39" s="9" t="s">
        <v>535</v>
      </c>
      <c r="F39" s="46"/>
    </row>
    <row r="40" spans="1:6" ht="75" x14ac:dyDescent="0.25">
      <c r="A40" s="37"/>
      <c r="B40" s="46"/>
      <c r="C40" s="46"/>
      <c r="D40" s="8" t="s">
        <v>32</v>
      </c>
      <c r="E40" s="9" t="s">
        <v>535</v>
      </c>
      <c r="F40" s="46"/>
    </row>
    <row r="41" spans="1:6" ht="30" x14ac:dyDescent="0.25">
      <c r="A41" s="38"/>
      <c r="B41" s="47"/>
      <c r="C41" s="47"/>
      <c r="D41" s="8" t="s">
        <v>33</v>
      </c>
      <c r="E41" s="9" t="s">
        <v>541</v>
      </c>
      <c r="F41" s="47"/>
    </row>
    <row r="42" spans="1:6" ht="45" x14ac:dyDescent="0.25">
      <c r="A42" s="36">
        <v>8</v>
      </c>
      <c r="B42" s="45" t="s">
        <v>53</v>
      </c>
      <c r="C42" s="45" t="s">
        <v>54</v>
      </c>
      <c r="D42" s="8" t="s">
        <v>28</v>
      </c>
      <c r="E42" s="9" t="s">
        <v>532</v>
      </c>
      <c r="F42" s="45" t="s">
        <v>55</v>
      </c>
    </row>
    <row r="43" spans="1:6" ht="45" x14ac:dyDescent="0.25">
      <c r="A43" s="37"/>
      <c r="B43" s="46"/>
      <c r="C43" s="46"/>
      <c r="D43" s="8" t="s">
        <v>30</v>
      </c>
      <c r="E43" s="9" t="s">
        <v>534</v>
      </c>
      <c r="F43" s="46"/>
    </row>
    <row r="44" spans="1:6" ht="45" x14ac:dyDescent="0.25">
      <c r="A44" s="37"/>
      <c r="B44" s="46"/>
      <c r="C44" s="46"/>
      <c r="D44" s="8" t="s">
        <v>31</v>
      </c>
      <c r="E44" s="9" t="s">
        <v>535</v>
      </c>
      <c r="F44" s="46"/>
    </row>
    <row r="45" spans="1:6" ht="75" x14ac:dyDescent="0.25">
      <c r="A45" s="37"/>
      <c r="B45" s="46"/>
      <c r="C45" s="46"/>
      <c r="D45" s="8" t="s">
        <v>32</v>
      </c>
      <c r="E45" s="9" t="s">
        <v>535</v>
      </c>
      <c r="F45" s="46"/>
    </row>
    <row r="46" spans="1:6" ht="30" x14ac:dyDescent="0.25">
      <c r="A46" s="38"/>
      <c r="B46" s="47"/>
      <c r="C46" s="47"/>
      <c r="D46" s="8" t="s">
        <v>33</v>
      </c>
      <c r="E46" s="9" t="s">
        <v>541</v>
      </c>
      <c r="F46" s="47"/>
    </row>
    <row r="47" spans="1:6" ht="45" x14ac:dyDescent="0.25">
      <c r="A47" s="36">
        <v>9</v>
      </c>
      <c r="B47" s="45" t="s">
        <v>56</v>
      </c>
      <c r="C47" s="45" t="s">
        <v>57</v>
      </c>
      <c r="D47" s="8" t="s">
        <v>28</v>
      </c>
      <c r="E47" s="9" t="s">
        <v>532</v>
      </c>
      <c r="F47" s="45" t="s">
        <v>58</v>
      </c>
    </row>
    <row r="48" spans="1:6" ht="90" x14ac:dyDescent="0.25">
      <c r="A48" s="37"/>
      <c r="B48" s="46"/>
      <c r="C48" s="46"/>
      <c r="D48" s="8" t="s">
        <v>59</v>
      </c>
      <c r="E48" s="9" t="s">
        <v>534</v>
      </c>
      <c r="F48" s="46"/>
    </row>
    <row r="49" spans="1:6" ht="45" x14ac:dyDescent="0.25">
      <c r="A49" s="37"/>
      <c r="B49" s="46"/>
      <c r="C49" s="46"/>
      <c r="D49" s="8" t="s">
        <v>31</v>
      </c>
      <c r="E49" s="9" t="s">
        <v>535</v>
      </c>
      <c r="F49" s="46"/>
    </row>
    <row r="50" spans="1:6" ht="75" x14ac:dyDescent="0.25">
      <c r="A50" s="37"/>
      <c r="B50" s="46"/>
      <c r="C50" s="46"/>
      <c r="D50" s="8" t="s">
        <v>32</v>
      </c>
      <c r="E50" s="9" t="s">
        <v>535</v>
      </c>
      <c r="F50" s="46"/>
    </row>
    <row r="51" spans="1:6" ht="30" x14ac:dyDescent="0.25">
      <c r="A51" s="38"/>
      <c r="B51" s="47"/>
      <c r="C51" s="47"/>
      <c r="D51" s="8" t="s">
        <v>33</v>
      </c>
      <c r="E51" s="9" t="s">
        <v>541</v>
      </c>
      <c r="F51" s="47"/>
    </row>
    <row r="52" spans="1:6" ht="45" x14ac:dyDescent="0.25">
      <c r="A52" s="36">
        <v>10</v>
      </c>
      <c r="B52" s="45" t="s">
        <v>60</v>
      </c>
      <c r="C52" s="45" t="s">
        <v>61</v>
      </c>
      <c r="D52" s="8" t="s">
        <v>28</v>
      </c>
      <c r="E52" s="9" t="s">
        <v>532</v>
      </c>
      <c r="F52" s="45" t="s">
        <v>62</v>
      </c>
    </row>
    <row r="53" spans="1:6" ht="45" x14ac:dyDescent="0.25">
      <c r="A53" s="37"/>
      <c r="B53" s="46"/>
      <c r="C53" s="46"/>
      <c r="D53" s="8" t="s">
        <v>30</v>
      </c>
      <c r="E53" s="9" t="s">
        <v>534</v>
      </c>
      <c r="F53" s="46"/>
    </row>
    <row r="54" spans="1:6" ht="45" x14ac:dyDescent="0.25">
      <c r="A54" s="37"/>
      <c r="B54" s="46"/>
      <c r="C54" s="46"/>
      <c r="D54" s="8" t="s">
        <v>31</v>
      </c>
      <c r="E54" s="9" t="s">
        <v>535</v>
      </c>
      <c r="F54" s="46"/>
    </row>
    <row r="55" spans="1:6" ht="75" x14ac:dyDescent="0.25">
      <c r="A55" s="37"/>
      <c r="B55" s="46"/>
      <c r="C55" s="46"/>
      <c r="D55" s="8" t="s">
        <v>32</v>
      </c>
      <c r="E55" s="9" t="s">
        <v>535</v>
      </c>
      <c r="F55" s="46"/>
    </row>
    <row r="56" spans="1:6" ht="30" x14ac:dyDescent="0.25">
      <c r="A56" s="38"/>
      <c r="B56" s="47"/>
      <c r="C56" s="47"/>
      <c r="D56" s="8" t="s">
        <v>33</v>
      </c>
      <c r="E56" s="9" t="s">
        <v>541</v>
      </c>
      <c r="F56" s="47"/>
    </row>
    <row r="57" spans="1:6" ht="45" x14ac:dyDescent="0.25">
      <c r="A57" s="36">
        <v>11</v>
      </c>
      <c r="B57" s="45" t="s">
        <v>63</v>
      </c>
      <c r="C57" s="45" t="s">
        <v>64</v>
      </c>
      <c r="D57" s="8" t="s">
        <v>28</v>
      </c>
      <c r="E57" s="9" t="s">
        <v>532</v>
      </c>
      <c r="F57" s="45" t="s">
        <v>65</v>
      </c>
    </row>
    <row r="58" spans="1:6" ht="30" x14ac:dyDescent="0.25">
      <c r="A58" s="37"/>
      <c r="B58" s="46"/>
      <c r="C58" s="46"/>
      <c r="D58" s="8" t="s">
        <v>66</v>
      </c>
      <c r="E58" s="9" t="s">
        <v>534</v>
      </c>
      <c r="F58" s="46"/>
    </row>
    <row r="59" spans="1:6" ht="45" x14ac:dyDescent="0.25">
      <c r="A59" s="37"/>
      <c r="B59" s="46"/>
      <c r="C59" s="46"/>
      <c r="D59" s="8" t="s">
        <v>31</v>
      </c>
      <c r="E59" s="9" t="s">
        <v>535</v>
      </c>
      <c r="F59" s="46"/>
    </row>
    <row r="60" spans="1:6" ht="75" x14ac:dyDescent="0.25">
      <c r="A60" s="37"/>
      <c r="B60" s="46"/>
      <c r="C60" s="46"/>
      <c r="D60" s="8" t="s">
        <v>32</v>
      </c>
      <c r="E60" s="9" t="s">
        <v>535</v>
      </c>
      <c r="F60" s="46"/>
    </row>
    <row r="61" spans="1:6" ht="30" x14ac:dyDescent="0.25">
      <c r="A61" s="38"/>
      <c r="B61" s="47"/>
      <c r="C61" s="47"/>
      <c r="D61" s="8" t="s">
        <v>33</v>
      </c>
      <c r="E61" s="9" t="s">
        <v>541</v>
      </c>
      <c r="F61" s="47"/>
    </row>
    <row r="62" spans="1:6" ht="45" x14ac:dyDescent="0.25">
      <c r="A62" s="36">
        <v>12</v>
      </c>
      <c r="B62" s="45" t="s">
        <v>67</v>
      </c>
      <c r="C62" s="45" t="s">
        <v>68</v>
      </c>
      <c r="D62" s="8" t="s">
        <v>28</v>
      </c>
      <c r="E62" s="9" t="s">
        <v>532</v>
      </c>
      <c r="F62" s="45" t="s">
        <v>69</v>
      </c>
    </row>
    <row r="63" spans="1:6" ht="45" x14ac:dyDescent="0.25">
      <c r="A63" s="37"/>
      <c r="B63" s="46"/>
      <c r="C63" s="46"/>
      <c r="D63" s="8" t="s">
        <v>30</v>
      </c>
      <c r="E63" s="9" t="s">
        <v>534</v>
      </c>
      <c r="F63" s="46"/>
    </row>
    <row r="64" spans="1:6" ht="45" x14ac:dyDescent="0.25">
      <c r="A64" s="37"/>
      <c r="B64" s="46"/>
      <c r="C64" s="46"/>
      <c r="D64" s="8" t="s">
        <v>31</v>
      </c>
      <c r="E64" s="9" t="s">
        <v>535</v>
      </c>
      <c r="F64" s="46"/>
    </row>
    <row r="65" spans="1:6" ht="75" x14ac:dyDescent="0.25">
      <c r="A65" s="37"/>
      <c r="B65" s="46"/>
      <c r="C65" s="46"/>
      <c r="D65" s="8" t="s">
        <v>32</v>
      </c>
      <c r="E65" s="9" t="s">
        <v>535</v>
      </c>
      <c r="F65" s="46"/>
    </row>
    <row r="66" spans="1:6" ht="30" x14ac:dyDescent="0.25">
      <c r="A66" s="38"/>
      <c r="B66" s="47"/>
      <c r="C66" s="47"/>
      <c r="D66" s="8" t="s">
        <v>33</v>
      </c>
      <c r="E66" s="9" t="s">
        <v>541</v>
      </c>
      <c r="F66" s="47"/>
    </row>
    <row r="67" spans="1:6" ht="45" x14ac:dyDescent="0.25">
      <c r="A67" s="36">
        <v>13</v>
      </c>
      <c r="B67" s="45" t="s">
        <v>70</v>
      </c>
      <c r="C67" s="45" t="s">
        <v>71</v>
      </c>
      <c r="D67" s="8" t="s">
        <v>28</v>
      </c>
      <c r="E67" s="9" t="s">
        <v>532</v>
      </c>
      <c r="F67" s="45" t="s">
        <v>72</v>
      </c>
    </row>
    <row r="68" spans="1:6" ht="45" x14ac:dyDescent="0.25">
      <c r="A68" s="37"/>
      <c r="B68" s="46"/>
      <c r="C68" s="46"/>
      <c r="D68" s="8" t="s">
        <v>30</v>
      </c>
      <c r="E68" s="9" t="s">
        <v>534</v>
      </c>
      <c r="F68" s="46"/>
    </row>
    <row r="69" spans="1:6" ht="45" x14ac:dyDescent="0.25">
      <c r="A69" s="37"/>
      <c r="B69" s="46"/>
      <c r="C69" s="46"/>
      <c r="D69" s="8" t="s">
        <v>31</v>
      </c>
      <c r="E69" s="9" t="s">
        <v>535</v>
      </c>
      <c r="F69" s="46"/>
    </row>
    <row r="70" spans="1:6" ht="75" x14ac:dyDescent="0.25">
      <c r="A70" s="37"/>
      <c r="B70" s="46"/>
      <c r="C70" s="46"/>
      <c r="D70" s="8" t="s">
        <v>32</v>
      </c>
      <c r="E70" s="9" t="s">
        <v>535</v>
      </c>
      <c r="F70" s="46"/>
    </row>
    <row r="71" spans="1:6" ht="30" x14ac:dyDescent="0.25">
      <c r="A71" s="38"/>
      <c r="B71" s="47"/>
      <c r="C71" s="47"/>
      <c r="D71" s="8" t="s">
        <v>33</v>
      </c>
      <c r="E71" s="9" t="s">
        <v>541</v>
      </c>
      <c r="F71" s="47"/>
    </row>
    <row r="72" spans="1:6" ht="45" x14ac:dyDescent="0.25">
      <c r="A72" s="36">
        <v>14</v>
      </c>
      <c r="B72" s="45" t="s">
        <v>73</v>
      </c>
      <c r="C72" s="45" t="s">
        <v>74</v>
      </c>
      <c r="D72" s="8" t="s">
        <v>28</v>
      </c>
      <c r="E72" s="9" t="s">
        <v>532</v>
      </c>
      <c r="F72" s="45" t="s">
        <v>75</v>
      </c>
    </row>
    <row r="73" spans="1:6" ht="45" x14ac:dyDescent="0.25">
      <c r="A73" s="37"/>
      <c r="B73" s="46"/>
      <c r="C73" s="46"/>
      <c r="D73" s="8" t="s">
        <v>30</v>
      </c>
      <c r="E73" s="9" t="s">
        <v>534</v>
      </c>
      <c r="F73" s="46"/>
    </row>
    <row r="74" spans="1:6" ht="45" x14ac:dyDescent="0.25">
      <c r="A74" s="37"/>
      <c r="B74" s="46"/>
      <c r="C74" s="46"/>
      <c r="D74" s="8" t="s">
        <v>31</v>
      </c>
      <c r="E74" s="9" t="s">
        <v>535</v>
      </c>
      <c r="F74" s="46"/>
    </row>
    <row r="75" spans="1:6" ht="75" x14ac:dyDescent="0.25">
      <c r="A75" s="37"/>
      <c r="B75" s="46"/>
      <c r="C75" s="46"/>
      <c r="D75" s="8" t="s">
        <v>32</v>
      </c>
      <c r="E75" s="9" t="s">
        <v>535</v>
      </c>
      <c r="F75" s="46"/>
    </row>
    <row r="76" spans="1:6" ht="30" x14ac:dyDescent="0.25">
      <c r="A76" s="38"/>
      <c r="B76" s="47"/>
      <c r="C76" s="47"/>
      <c r="D76" s="8" t="s">
        <v>33</v>
      </c>
      <c r="E76" s="9" t="s">
        <v>541</v>
      </c>
      <c r="F76" s="47"/>
    </row>
    <row r="77" spans="1:6" ht="45" x14ac:dyDescent="0.25">
      <c r="A77" s="36">
        <v>15</v>
      </c>
      <c r="B77" s="45" t="s">
        <v>76</v>
      </c>
      <c r="C77" s="45" t="s">
        <v>77</v>
      </c>
      <c r="D77" s="8" t="s">
        <v>28</v>
      </c>
      <c r="E77" s="9" t="s">
        <v>532</v>
      </c>
      <c r="F77" s="45" t="s">
        <v>78</v>
      </c>
    </row>
    <row r="78" spans="1:6" ht="45" x14ac:dyDescent="0.25">
      <c r="A78" s="37"/>
      <c r="B78" s="46"/>
      <c r="C78" s="46"/>
      <c r="D78" s="8" t="s">
        <v>30</v>
      </c>
      <c r="E78" s="9" t="s">
        <v>534</v>
      </c>
      <c r="F78" s="46"/>
    </row>
    <row r="79" spans="1:6" ht="45" x14ac:dyDescent="0.25">
      <c r="A79" s="37"/>
      <c r="B79" s="46"/>
      <c r="C79" s="46"/>
      <c r="D79" s="8" t="s">
        <v>31</v>
      </c>
      <c r="E79" s="9" t="s">
        <v>535</v>
      </c>
      <c r="F79" s="46"/>
    </row>
    <row r="80" spans="1:6" ht="75" x14ac:dyDescent="0.25">
      <c r="A80" s="37"/>
      <c r="B80" s="46"/>
      <c r="C80" s="46"/>
      <c r="D80" s="8" t="s">
        <v>32</v>
      </c>
      <c r="E80" s="9" t="s">
        <v>535</v>
      </c>
      <c r="F80" s="46"/>
    </row>
    <row r="81" spans="1:6" ht="30" x14ac:dyDescent="0.25">
      <c r="A81" s="38"/>
      <c r="B81" s="47"/>
      <c r="C81" s="47"/>
      <c r="D81" s="8" t="s">
        <v>33</v>
      </c>
      <c r="E81" s="9" t="s">
        <v>541</v>
      </c>
      <c r="F81" s="47"/>
    </row>
    <row r="82" spans="1:6" ht="45" x14ac:dyDescent="0.25">
      <c r="A82" s="36">
        <v>16</v>
      </c>
      <c r="B82" s="45" t="s">
        <v>79</v>
      </c>
      <c r="C82" s="45" t="s">
        <v>80</v>
      </c>
      <c r="D82" s="8" t="s">
        <v>28</v>
      </c>
      <c r="E82" s="9" t="s">
        <v>532</v>
      </c>
      <c r="F82" s="45" t="s">
        <v>81</v>
      </c>
    </row>
    <row r="83" spans="1:6" ht="45" x14ac:dyDescent="0.25">
      <c r="A83" s="37"/>
      <c r="B83" s="46"/>
      <c r="C83" s="46"/>
      <c r="D83" s="8" t="s">
        <v>30</v>
      </c>
      <c r="E83" s="9" t="s">
        <v>534</v>
      </c>
      <c r="F83" s="46"/>
    </row>
    <row r="84" spans="1:6" ht="45" x14ac:dyDescent="0.25">
      <c r="A84" s="37"/>
      <c r="B84" s="46"/>
      <c r="C84" s="46"/>
      <c r="D84" s="8" t="s">
        <v>31</v>
      </c>
      <c r="E84" s="9" t="s">
        <v>535</v>
      </c>
      <c r="F84" s="46"/>
    </row>
    <row r="85" spans="1:6" ht="75" x14ac:dyDescent="0.25">
      <c r="A85" s="37"/>
      <c r="B85" s="46"/>
      <c r="C85" s="46"/>
      <c r="D85" s="8" t="s">
        <v>32</v>
      </c>
      <c r="E85" s="9" t="s">
        <v>535</v>
      </c>
      <c r="F85" s="46"/>
    </row>
    <row r="86" spans="1:6" ht="30" x14ac:dyDescent="0.25">
      <c r="A86" s="38"/>
      <c r="B86" s="47"/>
      <c r="C86" s="47"/>
      <c r="D86" s="8" t="s">
        <v>33</v>
      </c>
      <c r="E86" s="9" t="s">
        <v>541</v>
      </c>
      <c r="F86" s="47"/>
    </row>
    <row r="87" spans="1:6" ht="45" x14ac:dyDescent="0.25">
      <c r="A87" s="36">
        <v>17</v>
      </c>
      <c r="B87" s="45" t="s">
        <v>82</v>
      </c>
      <c r="C87" s="45" t="s">
        <v>83</v>
      </c>
      <c r="D87" s="8" t="s">
        <v>28</v>
      </c>
      <c r="E87" s="9" t="s">
        <v>532</v>
      </c>
      <c r="F87" s="45" t="s">
        <v>84</v>
      </c>
    </row>
    <row r="88" spans="1:6" ht="45" x14ac:dyDescent="0.25">
      <c r="A88" s="37"/>
      <c r="B88" s="46"/>
      <c r="C88" s="46"/>
      <c r="D88" s="8" t="s">
        <v>30</v>
      </c>
      <c r="E88" s="9" t="s">
        <v>534</v>
      </c>
      <c r="F88" s="46"/>
    </row>
    <row r="89" spans="1:6" ht="45" x14ac:dyDescent="0.25">
      <c r="A89" s="37"/>
      <c r="B89" s="46"/>
      <c r="C89" s="46"/>
      <c r="D89" s="8" t="s">
        <v>31</v>
      </c>
      <c r="E89" s="9" t="s">
        <v>535</v>
      </c>
      <c r="F89" s="46"/>
    </row>
    <row r="90" spans="1:6" ht="75" x14ac:dyDescent="0.25">
      <c r="A90" s="37"/>
      <c r="B90" s="46"/>
      <c r="C90" s="46"/>
      <c r="D90" s="8" t="s">
        <v>32</v>
      </c>
      <c r="E90" s="9" t="s">
        <v>535</v>
      </c>
      <c r="F90" s="46"/>
    </row>
    <row r="91" spans="1:6" ht="30" x14ac:dyDescent="0.25">
      <c r="A91" s="38"/>
      <c r="B91" s="47"/>
      <c r="C91" s="47"/>
      <c r="D91" s="8" t="s">
        <v>33</v>
      </c>
      <c r="E91" s="9" t="s">
        <v>541</v>
      </c>
      <c r="F91" s="47"/>
    </row>
    <row r="92" spans="1:6" ht="45" x14ac:dyDescent="0.25">
      <c r="A92" s="36">
        <v>18</v>
      </c>
      <c r="B92" s="45" t="s">
        <v>85</v>
      </c>
      <c r="C92" s="45" t="s">
        <v>86</v>
      </c>
      <c r="D92" s="8" t="s">
        <v>28</v>
      </c>
      <c r="E92" s="9" t="s">
        <v>532</v>
      </c>
      <c r="F92" s="45" t="s">
        <v>87</v>
      </c>
    </row>
    <row r="93" spans="1:6" ht="45" x14ac:dyDescent="0.25">
      <c r="A93" s="37"/>
      <c r="B93" s="46"/>
      <c r="C93" s="46"/>
      <c r="D93" s="8" t="s">
        <v>31</v>
      </c>
      <c r="E93" s="9" t="s">
        <v>535</v>
      </c>
      <c r="F93" s="46"/>
    </row>
    <row r="94" spans="1:6" ht="30" x14ac:dyDescent="0.25">
      <c r="A94" s="38"/>
      <c r="B94" s="47"/>
      <c r="C94" s="47"/>
      <c r="D94" s="8" t="s">
        <v>33</v>
      </c>
      <c r="E94" s="9" t="s">
        <v>541</v>
      </c>
      <c r="F94" s="47"/>
    </row>
    <row r="95" spans="1:6" ht="45" x14ac:dyDescent="0.25">
      <c r="A95" s="36">
        <v>19</v>
      </c>
      <c r="B95" s="45" t="s">
        <v>88</v>
      </c>
      <c r="C95" s="45" t="s">
        <v>89</v>
      </c>
      <c r="D95" s="8" t="s">
        <v>28</v>
      </c>
      <c r="E95" s="9" t="s">
        <v>532</v>
      </c>
      <c r="F95" s="45" t="s">
        <v>90</v>
      </c>
    </row>
    <row r="96" spans="1:6" ht="45" x14ac:dyDescent="0.25">
      <c r="A96" s="37"/>
      <c r="B96" s="46"/>
      <c r="C96" s="46"/>
      <c r="D96" s="8" t="s">
        <v>31</v>
      </c>
      <c r="E96" s="9" t="s">
        <v>535</v>
      </c>
      <c r="F96" s="46"/>
    </row>
    <row r="97" spans="1:6" ht="30" x14ac:dyDescent="0.25">
      <c r="A97" s="37"/>
      <c r="B97" s="46"/>
      <c r="C97" s="46"/>
      <c r="D97" s="8" t="s">
        <v>33</v>
      </c>
      <c r="E97" s="9" t="s">
        <v>541</v>
      </c>
      <c r="F97" s="46"/>
    </row>
    <row r="98" spans="1:6" ht="45" x14ac:dyDescent="0.25">
      <c r="A98" s="36">
        <v>20</v>
      </c>
      <c r="B98" s="45" t="s">
        <v>91</v>
      </c>
      <c r="C98" s="45" t="s">
        <v>92</v>
      </c>
      <c r="D98" s="8" t="s">
        <v>28</v>
      </c>
      <c r="E98" s="9" t="s">
        <v>532</v>
      </c>
      <c r="F98" s="45" t="s">
        <v>93</v>
      </c>
    </row>
    <row r="99" spans="1:6" ht="45" x14ac:dyDescent="0.25">
      <c r="A99" s="37"/>
      <c r="B99" s="46"/>
      <c r="C99" s="46"/>
      <c r="D99" s="8" t="s">
        <v>30</v>
      </c>
      <c r="E99" s="9" t="s">
        <v>534</v>
      </c>
      <c r="F99" s="46"/>
    </row>
    <row r="100" spans="1:6" ht="45" x14ac:dyDescent="0.25">
      <c r="A100" s="37"/>
      <c r="B100" s="46"/>
      <c r="C100" s="46"/>
      <c r="D100" s="8" t="s">
        <v>31</v>
      </c>
      <c r="E100" s="9" t="s">
        <v>535</v>
      </c>
      <c r="F100" s="46"/>
    </row>
    <row r="101" spans="1:6" ht="75" x14ac:dyDescent="0.25">
      <c r="A101" s="37"/>
      <c r="B101" s="46"/>
      <c r="C101" s="46"/>
      <c r="D101" s="8" t="s">
        <v>32</v>
      </c>
      <c r="E101" s="9" t="s">
        <v>535</v>
      </c>
      <c r="F101" s="46"/>
    </row>
    <row r="102" spans="1:6" ht="30" x14ac:dyDescent="0.25">
      <c r="A102" s="38"/>
      <c r="B102" s="47"/>
      <c r="C102" s="47"/>
      <c r="D102" s="8" t="s">
        <v>33</v>
      </c>
      <c r="E102" s="9" t="s">
        <v>541</v>
      </c>
      <c r="F102" s="47"/>
    </row>
    <row r="103" spans="1:6" ht="45" x14ac:dyDescent="0.25">
      <c r="A103" s="36">
        <v>21</v>
      </c>
      <c r="B103" s="45" t="s">
        <v>94</v>
      </c>
      <c r="C103" s="45" t="s">
        <v>95</v>
      </c>
      <c r="D103" s="8" t="s">
        <v>28</v>
      </c>
      <c r="E103" s="9" t="s">
        <v>532</v>
      </c>
      <c r="F103" s="45" t="s">
        <v>96</v>
      </c>
    </row>
    <row r="104" spans="1:6" ht="45" x14ac:dyDescent="0.25">
      <c r="A104" s="37"/>
      <c r="B104" s="46"/>
      <c r="C104" s="46"/>
      <c r="D104" s="8" t="s">
        <v>30</v>
      </c>
      <c r="E104" s="9" t="s">
        <v>534</v>
      </c>
      <c r="F104" s="46"/>
    </row>
    <row r="105" spans="1:6" ht="45" x14ac:dyDescent="0.25">
      <c r="A105" s="37"/>
      <c r="B105" s="46"/>
      <c r="C105" s="46"/>
      <c r="D105" s="8" t="s">
        <v>31</v>
      </c>
      <c r="E105" s="9" t="s">
        <v>535</v>
      </c>
      <c r="F105" s="46"/>
    </row>
    <row r="106" spans="1:6" ht="75" x14ac:dyDescent="0.25">
      <c r="A106" s="37"/>
      <c r="B106" s="46"/>
      <c r="C106" s="46"/>
      <c r="D106" s="8" t="s">
        <v>32</v>
      </c>
      <c r="E106" s="9" t="s">
        <v>535</v>
      </c>
      <c r="F106" s="46"/>
    </row>
    <row r="107" spans="1:6" ht="30" x14ac:dyDescent="0.25">
      <c r="A107" s="38"/>
      <c r="B107" s="47"/>
      <c r="C107" s="47"/>
      <c r="D107" s="8" t="s">
        <v>33</v>
      </c>
      <c r="E107" s="9" t="s">
        <v>541</v>
      </c>
      <c r="F107" s="47"/>
    </row>
    <row r="108" spans="1:6" ht="45" x14ac:dyDescent="0.25">
      <c r="A108" s="36">
        <v>22</v>
      </c>
      <c r="B108" s="45" t="s">
        <v>97</v>
      </c>
      <c r="C108" s="45" t="s">
        <v>98</v>
      </c>
      <c r="D108" s="8" t="s">
        <v>28</v>
      </c>
      <c r="E108" s="9" t="s">
        <v>532</v>
      </c>
      <c r="F108" s="45" t="s">
        <v>99</v>
      </c>
    </row>
    <row r="109" spans="1:6" ht="45" x14ac:dyDescent="0.25">
      <c r="A109" s="37"/>
      <c r="B109" s="46"/>
      <c r="C109" s="46"/>
      <c r="D109" s="8" t="s">
        <v>30</v>
      </c>
      <c r="E109" s="9" t="s">
        <v>534</v>
      </c>
      <c r="F109" s="46"/>
    </row>
    <row r="110" spans="1:6" ht="45" x14ac:dyDescent="0.25">
      <c r="A110" s="37"/>
      <c r="B110" s="46"/>
      <c r="C110" s="46"/>
      <c r="D110" s="8" t="s">
        <v>31</v>
      </c>
      <c r="E110" s="9" t="s">
        <v>535</v>
      </c>
      <c r="F110" s="46"/>
    </row>
    <row r="111" spans="1:6" ht="30" x14ac:dyDescent="0.25">
      <c r="A111" s="38"/>
      <c r="B111" s="47"/>
      <c r="C111" s="47"/>
      <c r="D111" s="8" t="s">
        <v>33</v>
      </c>
      <c r="E111" s="9" t="s">
        <v>541</v>
      </c>
      <c r="F111" s="47"/>
    </row>
    <row r="112" spans="1:6" ht="45" x14ac:dyDescent="0.25">
      <c r="A112" s="36">
        <v>23</v>
      </c>
      <c r="B112" s="45" t="s">
        <v>100</v>
      </c>
      <c r="C112" s="45" t="s">
        <v>101</v>
      </c>
      <c r="D112" s="8" t="s">
        <v>28</v>
      </c>
      <c r="E112" s="9" t="s">
        <v>532</v>
      </c>
      <c r="F112" s="45" t="s">
        <v>102</v>
      </c>
    </row>
    <row r="113" spans="1:6" ht="45" x14ac:dyDescent="0.25">
      <c r="A113" s="37"/>
      <c r="B113" s="46"/>
      <c r="C113" s="46"/>
      <c r="D113" s="8" t="s">
        <v>30</v>
      </c>
      <c r="E113" s="9" t="s">
        <v>534</v>
      </c>
      <c r="F113" s="46"/>
    </row>
    <row r="114" spans="1:6" ht="45" x14ac:dyDescent="0.25">
      <c r="A114" s="37"/>
      <c r="B114" s="46"/>
      <c r="C114" s="46"/>
      <c r="D114" s="8" t="s">
        <v>31</v>
      </c>
      <c r="E114" s="9" t="s">
        <v>535</v>
      </c>
      <c r="F114" s="46"/>
    </row>
    <row r="115" spans="1:6" ht="75" x14ac:dyDescent="0.25">
      <c r="A115" s="37"/>
      <c r="B115" s="46"/>
      <c r="C115" s="46"/>
      <c r="D115" s="8" t="s">
        <v>32</v>
      </c>
      <c r="E115" s="9" t="s">
        <v>535</v>
      </c>
      <c r="F115" s="46"/>
    </row>
    <row r="116" spans="1:6" ht="30" x14ac:dyDescent="0.25">
      <c r="A116" s="38"/>
      <c r="B116" s="47"/>
      <c r="C116" s="47"/>
      <c r="D116" s="8" t="s">
        <v>33</v>
      </c>
      <c r="E116" s="9" t="s">
        <v>541</v>
      </c>
      <c r="F116" s="47"/>
    </row>
    <row r="117" spans="1:6" ht="45" x14ac:dyDescent="0.25">
      <c r="A117" s="36">
        <v>24</v>
      </c>
      <c r="B117" s="45" t="s">
        <v>103</v>
      </c>
      <c r="C117" s="45" t="s">
        <v>104</v>
      </c>
      <c r="D117" s="8" t="s">
        <v>28</v>
      </c>
      <c r="E117" s="9" t="s">
        <v>532</v>
      </c>
      <c r="F117" s="45" t="s">
        <v>105</v>
      </c>
    </row>
    <row r="118" spans="1:6" ht="45" x14ac:dyDescent="0.25">
      <c r="A118" s="37"/>
      <c r="B118" s="46"/>
      <c r="C118" s="46"/>
      <c r="D118" s="8" t="s">
        <v>30</v>
      </c>
      <c r="E118" s="9" t="s">
        <v>534</v>
      </c>
      <c r="F118" s="46"/>
    </row>
    <row r="119" spans="1:6" ht="45" x14ac:dyDescent="0.25">
      <c r="A119" s="37"/>
      <c r="B119" s="46"/>
      <c r="C119" s="46"/>
      <c r="D119" s="8" t="s">
        <v>31</v>
      </c>
      <c r="E119" s="9" t="s">
        <v>535</v>
      </c>
      <c r="F119" s="46"/>
    </row>
    <row r="120" spans="1:6" ht="75" x14ac:dyDescent="0.25">
      <c r="A120" s="37"/>
      <c r="B120" s="46"/>
      <c r="C120" s="46"/>
      <c r="D120" s="8" t="s">
        <v>32</v>
      </c>
      <c r="E120" s="9" t="s">
        <v>535</v>
      </c>
      <c r="F120" s="46"/>
    </row>
    <row r="121" spans="1:6" ht="30" x14ac:dyDescent="0.25">
      <c r="A121" s="38"/>
      <c r="B121" s="47"/>
      <c r="C121" s="47"/>
      <c r="D121" s="8" t="s">
        <v>33</v>
      </c>
      <c r="E121" s="9" t="s">
        <v>541</v>
      </c>
      <c r="F121" s="47"/>
    </row>
    <row r="122" spans="1:6" ht="45" x14ac:dyDescent="0.25">
      <c r="A122" s="36">
        <v>25</v>
      </c>
      <c r="B122" s="45" t="s">
        <v>106</v>
      </c>
      <c r="C122" s="45" t="s">
        <v>107</v>
      </c>
      <c r="D122" s="8" t="s">
        <v>28</v>
      </c>
      <c r="E122" s="9" t="s">
        <v>532</v>
      </c>
      <c r="F122" s="45" t="s">
        <v>108</v>
      </c>
    </row>
    <row r="123" spans="1:6" ht="45" x14ac:dyDescent="0.25">
      <c r="A123" s="37"/>
      <c r="B123" s="46"/>
      <c r="C123" s="46"/>
      <c r="D123" s="8" t="s">
        <v>30</v>
      </c>
      <c r="E123" s="9" t="s">
        <v>534</v>
      </c>
      <c r="F123" s="46"/>
    </row>
    <row r="124" spans="1:6" ht="45" x14ac:dyDescent="0.25">
      <c r="A124" s="37"/>
      <c r="B124" s="46"/>
      <c r="C124" s="46"/>
      <c r="D124" s="8" t="s">
        <v>31</v>
      </c>
      <c r="E124" s="9" t="s">
        <v>535</v>
      </c>
      <c r="F124" s="46"/>
    </row>
    <row r="125" spans="1:6" ht="75" x14ac:dyDescent="0.25">
      <c r="A125" s="37"/>
      <c r="B125" s="46"/>
      <c r="C125" s="46"/>
      <c r="D125" s="8" t="s">
        <v>32</v>
      </c>
      <c r="E125" s="9" t="s">
        <v>535</v>
      </c>
      <c r="F125" s="46"/>
    </row>
    <row r="126" spans="1:6" ht="30" x14ac:dyDescent="0.25">
      <c r="A126" s="38"/>
      <c r="B126" s="47"/>
      <c r="C126" s="47"/>
      <c r="D126" s="8" t="s">
        <v>33</v>
      </c>
      <c r="E126" s="9" t="s">
        <v>541</v>
      </c>
      <c r="F126" s="47"/>
    </row>
    <row r="127" spans="1:6" ht="45" x14ac:dyDescent="0.25">
      <c r="A127" s="36">
        <v>26</v>
      </c>
      <c r="B127" s="45" t="s">
        <v>109</v>
      </c>
      <c r="C127" s="45" t="s">
        <v>110</v>
      </c>
      <c r="D127" s="8" t="s">
        <v>28</v>
      </c>
      <c r="E127" s="9" t="s">
        <v>532</v>
      </c>
      <c r="F127" s="45" t="s">
        <v>111</v>
      </c>
    </row>
    <row r="128" spans="1:6" ht="45" x14ac:dyDescent="0.25">
      <c r="A128" s="37"/>
      <c r="B128" s="46"/>
      <c r="C128" s="46"/>
      <c r="D128" s="8" t="s">
        <v>30</v>
      </c>
      <c r="E128" s="9" t="s">
        <v>534</v>
      </c>
      <c r="F128" s="46"/>
    </row>
    <row r="129" spans="1:6" ht="45" x14ac:dyDescent="0.25">
      <c r="A129" s="37"/>
      <c r="B129" s="46"/>
      <c r="C129" s="46"/>
      <c r="D129" s="8" t="s">
        <v>31</v>
      </c>
      <c r="E129" s="9" t="s">
        <v>535</v>
      </c>
      <c r="F129" s="46"/>
    </row>
    <row r="130" spans="1:6" ht="75" x14ac:dyDescent="0.25">
      <c r="A130" s="37"/>
      <c r="B130" s="46"/>
      <c r="C130" s="46"/>
      <c r="D130" s="8" t="s">
        <v>32</v>
      </c>
      <c r="E130" s="9" t="s">
        <v>535</v>
      </c>
      <c r="F130" s="46"/>
    </row>
    <row r="131" spans="1:6" ht="30" x14ac:dyDescent="0.25">
      <c r="A131" s="38"/>
      <c r="B131" s="47"/>
      <c r="C131" s="47"/>
      <c r="D131" s="8" t="s">
        <v>33</v>
      </c>
      <c r="E131" s="9" t="s">
        <v>541</v>
      </c>
      <c r="F131" s="47"/>
    </row>
    <row r="132" spans="1:6" ht="45" x14ac:dyDescent="0.25">
      <c r="A132" s="36">
        <v>27</v>
      </c>
      <c r="B132" s="45" t="s">
        <v>112</v>
      </c>
      <c r="C132" s="45" t="s">
        <v>113</v>
      </c>
      <c r="D132" s="8" t="s">
        <v>28</v>
      </c>
      <c r="E132" s="9" t="s">
        <v>532</v>
      </c>
      <c r="F132" s="45" t="s">
        <v>114</v>
      </c>
    </row>
    <row r="133" spans="1:6" ht="45" x14ac:dyDescent="0.25">
      <c r="A133" s="37"/>
      <c r="B133" s="46"/>
      <c r="C133" s="46"/>
      <c r="D133" s="8" t="s">
        <v>30</v>
      </c>
      <c r="E133" s="9" t="s">
        <v>534</v>
      </c>
      <c r="F133" s="46"/>
    </row>
    <row r="134" spans="1:6" ht="45" x14ac:dyDescent="0.25">
      <c r="A134" s="37"/>
      <c r="B134" s="46"/>
      <c r="C134" s="46"/>
      <c r="D134" s="8" t="s">
        <v>31</v>
      </c>
      <c r="E134" s="9" t="s">
        <v>535</v>
      </c>
      <c r="F134" s="46"/>
    </row>
    <row r="135" spans="1:6" ht="75" x14ac:dyDescent="0.25">
      <c r="A135" s="37"/>
      <c r="B135" s="46"/>
      <c r="C135" s="46"/>
      <c r="D135" s="8" t="s">
        <v>32</v>
      </c>
      <c r="E135" s="9" t="s">
        <v>535</v>
      </c>
      <c r="F135" s="46"/>
    </row>
    <row r="136" spans="1:6" ht="30" x14ac:dyDescent="0.25">
      <c r="A136" s="38"/>
      <c r="B136" s="47"/>
      <c r="C136" s="47"/>
      <c r="D136" s="8" t="s">
        <v>33</v>
      </c>
      <c r="E136" s="9" t="s">
        <v>541</v>
      </c>
      <c r="F136" s="47"/>
    </row>
    <row r="137" spans="1:6" ht="45" x14ac:dyDescent="0.25">
      <c r="A137" s="36">
        <v>28</v>
      </c>
      <c r="B137" s="45" t="s">
        <v>115</v>
      </c>
      <c r="C137" s="45" t="s">
        <v>116</v>
      </c>
      <c r="D137" s="8" t="s">
        <v>28</v>
      </c>
      <c r="E137" s="9" t="s">
        <v>532</v>
      </c>
      <c r="F137" s="45" t="s">
        <v>117</v>
      </c>
    </row>
    <row r="138" spans="1:6" ht="45" x14ac:dyDescent="0.25">
      <c r="A138" s="37"/>
      <c r="B138" s="46"/>
      <c r="C138" s="46"/>
      <c r="D138" s="8" t="s">
        <v>30</v>
      </c>
      <c r="E138" s="9" t="s">
        <v>534</v>
      </c>
      <c r="F138" s="46"/>
    </row>
    <row r="139" spans="1:6" ht="45" x14ac:dyDescent="0.25">
      <c r="A139" s="37"/>
      <c r="B139" s="46"/>
      <c r="C139" s="46"/>
      <c r="D139" s="8" t="s">
        <v>31</v>
      </c>
      <c r="E139" s="9" t="s">
        <v>535</v>
      </c>
      <c r="F139" s="46"/>
    </row>
    <row r="140" spans="1:6" ht="75" x14ac:dyDescent="0.25">
      <c r="A140" s="37"/>
      <c r="B140" s="46"/>
      <c r="C140" s="46"/>
      <c r="D140" s="8" t="s">
        <v>32</v>
      </c>
      <c r="E140" s="9" t="s">
        <v>535</v>
      </c>
      <c r="F140" s="46"/>
    </row>
    <row r="141" spans="1:6" ht="30" x14ac:dyDescent="0.25">
      <c r="A141" s="38"/>
      <c r="B141" s="47"/>
      <c r="C141" s="47"/>
      <c r="D141" s="8" t="s">
        <v>33</v>
      </c>
      <c r="E141" s="9" t="s">
        <v>541</v>
      </c>
      <c r="F141" s="47"/>
    </row>
    <row r="142" spans="1:6" ht="45" x14ac:dyDescent="0.25">
      <c r="A142" s="36">
        <v>29</v>
      </c>
      <c r="B142" s="45" t="s">
        <v>118</v>
      </c>
      <c r="C142" s="45" t="s">
        <v>119</v>
      </c>
      <c r="D142" s="8" t="s">
        <v>28</v>
      </c>
      <c r="E142" s="9" t="s">
        <v>532</v>
      </c>
      <c r="F142" s="45" t="s">
        <v>120</v>
      </c>
    </row>
    <row r="143" spans="1:6" ht="45" x14ac:dyDescent="0.25">
      <c r="A143" s="37"/>
      <c r="B143" s="46"/>
      <c r="C143" s="46"/>
      <c r="D143" s="8" t="s">
        <v>31</v>
      </c>
      <c r="E143" s="9" t="s">
        <v>535</v>
      </c>
      <c r="F143" s="46"/>
    </row>
    <row r="144" spans="1:6" ht="75" x14ac:dyDescent="0.25">
      <c r="A144" s="37"/>
      <c r="B144" s="46"/>
      <c r="C144" s="46"/>
      <c r="D144" s="8" t="s">
        <v>32</v>
      </c>
      <c r="E144" s="9" t="s">
        <v>535</v>
      </c>
      <c r="F144" s="46"/>
    </row>
    <row r="145" spans="1:6" ht="30" x14ac:dyDescent="0.25">
      <c r="A145" s="38"/>
      <c r="B145" s="47"/>
      <c r="C145" s="47"/>
      <c r="D145" s="8" t="s">
        <v>33</v>
      </c>
      <c r="E145" s="9" t="s">
        <v>541</v>
      </c>
      <c r="F145" s="47"/>
    </row>
    <row r="146" spans="1:6" ht="45" x14ac:dyDescent="0.25">
      <c r="A146" s="36">
        <v>30</v>
      </c>
      <c r="B146" s="45" t="s">
        <v>121</v>
      </c>
      <c r="C146" s="45" t="s">
        <v>122</v>
      </c>
      <c r="D146" s="8" t="s">
        <v>28</v>
      </c>
      <c r="E146" s="9" t="s">
        <v>532</v>
      </c>
      <c r="F146" s="45" t="s">
        <v>123</v>
      </c>
    </row>
    <row r="147" spans="1:6" ht="45" x14ac:dyDescent="0.25">
      <c r="A147" s="37"/>
      <c r="B147" s="46"/>
      <c r="C147" s="46"/>
      <c r="D147" s="8" t="s">
        <v>30</v>
      </c>
      <c r="E147" s="9" t="s">
        <v>534</v>
      </c>
      <c r="F147" s="46"/>
    </row>
    <row r="148" spans="1:6" ht="45" x14ac:dyDescent="0.25">
      <c r="A148" s="37"/>
      <c r="B148" s="46"/>
      <c r="C148" s="46"/>
      <c r="D148" s="8" t="s">
        <v>31</v>
      </c>
      <c r="E148" s="9" t="s">
        <v>535</v>
      </c>
      <c r="F148" s="46"/>
    </row>
    <row r="149" spans="1:6" ht="75" x14ac:dyDescent="0.25">
      <c r="A149" s="37"/>
      <c r="B149" s="46"/>
      <c r="C149" s="46"/>
      <c r="D149" s="8" t="s">
        <v>32</v>
      </c>
      <c r="E149" s="9" t="s">
        <v>535</v>
      </c>
      <c r="F149" s="46"/>
    </row>
    <row r="150" spans="1:6" ht="30" x14ac:dyDescent="0.25">
      <c r="A150" s="38"/>
      <c r="B150" s="47"/>
      <c r="C150" s="47"/>
      <c r="D150" s="8" t="s">
        <v>33</v>
      </c>
      <c r="E150" s="9" t="s">
        <v>541</v>
      </c>
      <c r="F150" s="47"/>
    </row>
    <row r="151" spans="1:6" ht="45" x14ac:dyDescent="0.25">
      <c r="A151" s="36">
        <v>31</v>
      </c>
      <c r="B151" s="45" t="s">
        <v>124</v>
      </c>
      <c r="C151" s="45" t="s">
        <v>125</v>
      </c>
      <c r="D151" s="8" t="s">
        <v>28</v>
      </c>
      <c r="E151" s="9" t="s">
        <v>532</v>
      </c>
      <c r="F151" s="45" t="s">
        <v>126</v>
      </c>
    </row>
    <row r="152" spans="1:6" ht="45" x14ac:dyDescent="0.25">
      <c r="A152" s="37"/>
      <c r="B152" s="46"/>
      <c r="C152" s="46"/>
      <c r="D152" s="8" t="s">
        <v>31</v>
      </c>
      <c r="E152" s="9" t="s">
        <v>535</v>
      </c>
      <c r="F152" s="46"/>
    </row>
    <row r="153" spans="1:6" ht="75" x14ac:dyDescent="0.25">
      <c r="A153" s="37"/>
      <c r="B153" s="46"/>
      <c r="C153" s="46"/>
      <c r="D153" s="8" t="s">
        <v>32</v>
      </c>
      <c r="E153" s="9" t="s">
        <v>535</v>
      </c>
      <c r="F153" s="46"/>
    </row>
    <row r="154" spans="1:6" ht="30" x14ac:dyDescent="0.25">
      <c r="A154" s="38"/>
      <c r="B154" s="47"/>
      <c r="C154" s="47"/>
      <c r="D154" s="8" t="s">
        <v>33</v>
      </c>
      <c r="E154" s="9" t="s">
        <v>541</v>
      </c>
      <c r="F154" s="47"/>
    </row>
    <row r="155" spans="1:6" ht="45" x14ac:dyDescent="0.25">
      <c r="A155" s="36">
        <v>32</v>
      </c>
      <c r="B155" s="45" t="s">
        <v>127</v>
      </c>
      <c r="C155" s="45" t="s">
        <v>128</v>
      </c>
      <c r="D155" s="8" t="s">
        <v>28</v>
      </c>
      <c r="E155" s="9" t="s">
        <v>532</v>
      </c>
      <c r="F155" s="45" t="s">
        <v>129</v>
      </c>
    </row>
    <row r="156" spans="1:6" ht="45" x14ac:dyDescent="0.25">
      <c r="A156" s="37"/>
      <c r="B156" s="46"/>
      <c r="C156" s="46"/>
      <c r="D156" s="8" t="s">
        <v>30</v>
      </c>
      <c r="E156" s="9" t="s">
        <v>534</v>
      </c>
      <c r="F156" s="46"/>
    </row>
    <row r="157" spans="1:6" ht="45" x14ac:dyDescent="0.25">
      <c r="A157" s="37"/>
      <c r="B157" s="46"/>
      <c r="C157" s="46"/>
      <c r="D157" s="8" t="s">
        <v>31</v>
      </c>
      <c r="E157" s="9" t="s">
        <v>535</v>
      </c>
      <c r="F157" s="46"/>
    </row>
    <row r="158" spans="1:6" ht="75" x14ac:dyDescent="0.25">
      <c r="A158" s="37"/>
      <c r="B158" s="46"/>
      <c r="C158" s="46"/>
      <c r="D158" s="8" t="s">
        <v>32</v>
      </c>
      <c r="E158" s="9" t="s">
        <v>535</v>
      </c>
      <c r="F158" s="46"/>
    </row>
    <row r="159" spans="1:6" ht="30" x14ac:dyDescent="0.25">
      <c r="A159" s="38"/>
      <c r="B159" s="47"/>
      <c r="C159" s="47"/>
      <c r="D159" s="8" t="s">
        <v>33</v>
      </c>
      <c r="E159" s="9" t="s">
        <v>541</v>
      </c>
      <c r="F159" s="47"/>
    </row>
    <row r="160" spans="1:6" ht="45" x14ac:dyDescent="0.25">
      <c r="A160" s="36">
        <v>33</v>
      </c>
      <c r="B160" s="45" t="s">
        <v>130</v>
      </c>
      <c r="C160" s="45" t="s">
        <v>131</v>
      </c>
      <c r="D160" s="8" t="s">
        <v>28</v>
      </c>
      <c r="E160" s="9" t="s">
        <v>532</v>
      </c>
      <c r="F160" s="45" t="s">
        <v>132</v>
      </c>
    </row>
    <row r="161" spans="1:6" ht="45" x14ac:dyDescent="0.25">
      <c r="A161" s="37"/>
      <c r="B161" s="46"/>
      <c r="C161" s="46"/>
      <c r="D161" s="8" t="s">
        <v>30</v>
      </c>
      <c r="E161" s="9" t="s">
        <v>534</v>
      </c>
      <c r="F161" s="46"/>
    </row>
    <row r="162" spans="1:6" ht="45" x14ac:dyDescent="0.25">
      <c r="A162" s="37"/>
      <c r="B162" s="46"/>
      <c r="C162" s="46"/>
      <c r="D162" s="8" t="s">
        <v>31</v>
      </c>
      <c r="E162" s="9" t="s">
        <v>535</v>
      </c>
      <c r="F162" s="46"/>
    </row>
    <row r="163" spans="1:6" ht="75" x14ac:dyDescent="0.25">
      <c r="A163" s="37"/>
      <c r="B163" s="46"/>
      <c r="C163" s="46"/>
      <c r="D163" s="8" t="s">
        <v>32</v>
      </c>
      <c r="E163" s="9" t="s">
        <v>535</v>
      </c>
      <c r="F163" s="46"/>
    </row>
    <row r="164" spans="1:6" ht="30" x14ac:dyDescent="0.25">
      <c r="A164" s="38"/>
      <c r="B164" s="47"/>
      <c r="C164" s="47"/>
      <c r="D164" s="8" t="s">
        <v>33</v>
      </c>
      <c r="E164" s="9" t="s">
        <v>541</v>
      </c>
      <c r="F164" s="47"/>
    </row>
    <row r="165" spans="1:6" ht="45" x14ac:dyDescent="0.25">
      <c r="A165" s="36">
        <v>34</v>
      </c>
      <c r="B165" s="45" t="s">
        <v>133</v>
      </c>
      <c r="C165" s="45" t="s">
        <v>134</v>
      </c>
      <c r="D165" s="8" t="s">
        <v>28</v>
      </c>
      <c r="E165" s="9" t="s">
        <v>532</v>
      </c>
      <c r="F165" s="45" t="s">
        <v>135</v>
      </c>
    </row>
    <row r="166" spans="1:6" ht="45" x14ac:dyDescent="0.25">
      <c r="A166" s="37"/>
      <c r="B166" s="46"/>
      <c r="C166" s="46"/>
      <c r="D166" s="8" t="s">
        <v>30</v>
      </c>
      <c r="E166" s="9" t="s">
        <v>534</v>
      </c>
      <c r="F166" s="46"/>
    </row>
    <row r="167" spans="1:6" ht="45" x14ac:dyDescent="0.25">
      <c r="A167" s="37"/>
      <c r="B167" s="46"/>
      <c r="C167" s="46"/>
      <c r="D167" s="8" t="s">
        <v>31</v>
      </c>
      <c r="E167" s="9" t="s">
        <v>535</v>
      </c>
      <c r="F167" s="46"/>
    </row>
    <row r="168" spans="1:6" ht="75" x14ac:dyDescent="0.25">
      <c r="A168" s="37"/>
      <c r="B168" s="46"/>
      <c r="C168" s="46"/>
      <c r="D168" s="8" t="s">
        <v>32</v>
      </c>
      <c r="E168" s="9" t="s">
        <v>535</v>
      </c>
      <c r="F168" s="46"/>
    </row>
    <row r="169" spans="1:6" ht="30" x14ac:dyDescent="0.25">
      <c r="A169" s="38"/>
      <c r="B169" s="47"/>
      <c r="C169" s="47"/>
      <c r="D169" s="8" t="s">
        <v>33</v>
      </c>
      <c r="E169" s="9" t="s">
        <v>541</v>
      </c>
      <c r="F169" s="47"/>
    </row>
    <row r="170" spans="1:6" ht="45" x14ac:dyDescent="0.25">
      <c r="A170" s="36">
        <v>35</v>
      </c>
      <c r="B170" s="45" t="s">
        <v>136</v>
      </c>
      <c r="C170" s="45" t="s">
        <v>137</v>
      </c>
      <c r="D170" s="8" t="s">
        <v>28</v>
      </c>
      <c r="E170" s="9" t="s">
        <v>532</v>
      </c>
      <c r="F170" s="45" t="s">
        <v>138</v>
      </c>
    </row>
    <row r="171" spans="1:6" ht="45" x14ac:dyDescent="0.25">
      <c r="A171" s="37"/>
      <c r="B171" s="46"/>
      <c r="C171" s="46"/>
      <c r="D171" s="8" t="s">
        <v>30</v>
      </c>
      <c r="E171" s="9" t="s">
        <v>534</v>
      </c>
      <c r="F171" s="46"/>
    </row>
    <row r="172" spans="1:6" ht="45" x14ac:dyDescent="0.25">
      <c r="A172" s="37"/>
      <c r="B172" s="46"/>
      <c r="C172" s="46"/>
      <c r="D172" s="8" t="s">
        <v>31</v>
      </c>
      <c r="E172" s="9" t="s">
        <v>535</v>
      </c>
      <c r="F172" s="46"/>
    </row>
    <row r="173" spans="1:6" ht="75" x14ac:dyDescent="0.25">
      <c r="A173" s="37"/>
      <c r="B173" s="46"/>
      <c r="C173" s="46"/>
      <c r="D173" s="8" t="s">
        <v>32</v>
      </c>
      <c r="E173" s="9" t="s">
        <v>535</v>
      </c>
      <c r="F173" s="46"/>
    </row>
    <row r="174" spans="1:6" ht="30" x14ac:dyDescent="0.25">
      <c r="A174" s="38"/>
      <c r="B174" s="47"/>
      <c r="C174" s="47"/>
      <c r="D174" s="8" t="s">
        <v>33</v>
      </c>
      <c r="E174" s="9" t="s">
        <v>541</v>
      </c>
      <c r="F174" s="47"/>
    </row>
    <row r="175" spans="1:6" ht="45" x14ac:dyDescent="0.25">
      <c r="A175" s="36">
        <v>36</v>
      </c>
      <c r="B175" s="45" t="s">
        <v>139</v>
      </c>
      <c r="C175" s="45" t="s">
        <v>140</v>
      </c>
      <c r="D175" s="8" t="s">
        <v>28</v>
      </c>
      <c r="E175" s="9" t="s">
        <v>532</v>
      </c>
      <c r="F175" s="45" t="s">
        <v>141</v>
      </c>
    </row>
    <row r="176" spans="1:6" ht="45" x14ac:dyDescent="0.25">
      <c r="A176" s="37"/>
      <c r="B176" s="46"/>
      <c r="C176" s="46"/>
      <c r="D176" s="8" t="s">
        <v>30</v>
      </c>
      <c r="E176" s="9" t="s">
        <v>534</v>
      </c>
      <c r="F176" s="46"/>
    </row>
    <row r="177" spans="1:6" ht="45" x14ac:dyDescent="0.25">
      <c r="A177" s="37"/>
      <c r="B177" s="46"/>
      <c r="C177" s="46"/>
      <c r="D177" s="8" t="s">
        <v>31</v>
      </c>
      <c r="E177" s="9" t="s">
        <v>535</v>
      </c>
      <c r="F177" s="46"/>
    </row>
    <row r="178" spans="1:6" ht="75" x14ac:dyDescent="0.25">
      <c r="A178" s="37"/>
      <c r="B178" s="46"/>
      <c r="C178" s="46"/>
      <c r="D178" s="8" t="s">
        <v>32</v>
      </c>
      <c r="E178" s="9" t="s">
        <v>535</v>
      </c>
      <c r="F178" s="46"/>
    </row>
    <row r="179" spans="1:6" ht="30" x14ac:dyDescent="0.25">
      <c r="A179" s="38"/>
      <c r="B179" s="47"/>
      <c r="C179" s="47"/>
      <c r="D179" s="8" t="s">
        <v>33</v>
      </c>
      <c r="E179" s="9" t="s">
        <v>541</v>
      </c>
      <c r="F179" s="47"/>
    </row>
    <row r="180" spans="1:6" ht="45" x14ac:dyDescent="0.25">
      <c r="A180" s="36">
        <v>37</v>
      </c>
      <c r="B180" s="45" t="s">
        <v>142</v>
      </c>
      <c r="C180" s="45" t="s">
        <v>143</v>
      </c>
      <c r="D180" s="8" t="s">
        <v>28</v>
      </c>
      <c r="E180" s="9" t="s">
        <v>532</v>
      </c>
      <c r="F180" s="45" t="s">
        <v>144</v>
      </c>
    </row>
    <row r="181" spans="1:6" ht="45" x14ac:dyDescent="0.25">
      <c r="A181" s="37"/>
      <c r="B181" s="46"/>
      <c r="C181" s="46"/>
      <c r="D181" s="8" t="s">
        <v>31</v>
      </c>
      <c r="E181" s="9" t="s">
        <v>535</v>
      </c>
      <c r="F181" s="46"/>
    </row>
    <row r="182" spans="1:6" ht="75" x14ac:dyDescent="0.25">
      <c r="A182" s="37"/>
      <c r="B182" s="46"/>
      <c r="C182" s="46"/>
      <c r="D182" s="8" t="s">
        <v>32</v>
      </c>
      <c r="E182" s="9" t="s">
        <v>535</v>
      </c>
      <c r="F182" s="46"/>
    </row>
    <row r="183" spans="1:6" ht="30" x14ac:dyDescent="0.25">
      <c r="A183" s="38"/>
      <c r="B183" s="47"/>
      <c r="C183" s="47"/>
      <c r="D183" s="8" t="s">
        <v>33</v>
      </c>
      <c r="E183" s="9" t="s">
        <v>541</v>
      </c>
      <c r="F183" s="47"/>
    </row>
    <row r="184" spans="1:6" ht="45" x14ac:dyDescent="0.25">
      <c r="A184" s="36">
        <v>38</v>
      </c>
      <c r="B184" s="45" t="s">
        <v>145</v>
      </c>
      <c r="C184" s="45" t="s">
        <v>146</v>
      </c>
      <c r="D184" s="8" t="s">
        <v>28</v>
      </c>
      <c r="E184" s="9" t="s">
        <v>532</v>
      </c>
      <c r="F184" s="45" t="s">
        <v>147</v>
      </c>
    </row>
    <row r="185" spans="1:6" ht="45" x14ac:dyDescent="0.25">
      <c r="A185" s="37"/>
      <c r="B185" s="46"/>
      <c r="C185" s="46"/>
      <c r="D185" s="8" t="s">
        <v>30</v>
      </c>
      <c r="E185" s="9" t="s">
        <v>534</v>
      </c>
      <c r="F185" s="46"/>
    </row>
    <row r="186" spans="1:6" ht="45" x14ac:dyDescent="0.25">
      <c r="A186" s="37"/>
      <c r="B186" s="46"/>
      <c r="C186" s="46"/>
      <c r="D186" s="8" t="s">
        <v>31</v>
      </c>
      <c r="E186" s="9" t="s">
        <v>535</v>
      </c>
      <c r="F186" s="46"/>
    </row>
    <row r="187" spans="1:6" ht="75" x14ac:dyDescent="0.25">
      <c r="A187" s="37"/>
      <c r="B187" s="46"/>
      <c r="C187" s="46"/>
      <c r="D187" s="8" t="s">
        <v>32</v>
      </c>
      <c r="E187" s="9" t="s">
        <v>535</v>
      </c>
      <c r="F187" s="46"/>
    </row>
    <row r="188" spans="1:6" ht="30" x14ac:dyDescent="0.25">
      <c r="A188" s="38"/>
      <c r="B188" s="47"/>
      <c r="C188" s="47"/>
      <c r="D188" s="8" t="s">
        <v>33</v>
      </c>
      <c r="E188" s="9" t="s">
        <v>541</v>
      </c>
      <c r="F188" s="47"/>
    </row>
    <row r="189" spans="1:6" ht="45" x14ac:dyDescent="0.25">
      <c r="A189" s="36">
        <v>39</v>
      </c>
      <c r="B189" s="45" t="s">
        <v>148</v>
      </c>
      <c r="C189" s="45" t="s">
        <v>149</v>
      </c>
      <c r="D189" s="8" t="s">
        <v>28</v>
      </c>
      <c r="E189" s="9" t="s">
        <v>532</v>
      </c>
      <c r="F189" s="45" t="s">
        <v>150</v>
      </c>
    </row>
    <row r="190" spans="1:6" ht="45" x14ac:dyDescent="0.25">
      <c r="A190" s="37"/>
      <c r="B190" s="46"/>
      <c r="C190" s="46"/>
      <c r="D190" s="8" t="s">
        <v>30</v>
      </c>
      <c r="E190" s="9" t="s">
        <v>534</v>
      </c>
      <c r="F190" s="46"/>
    </row>
    <row r="191" spans="1:6" ht="45" x14ac:dyDescent="0.25">
      <c r="A191" s="37"/>
      <c r="B191" s="46"/>
      <c r="C191" s="46"/>
      <c r="D191" s="8" t="s">
        <v>31</v>
      </c>
      <c r="E191" s="9" t="s">
        <v>535</v>
      </c>
      <c r="F191" s="46"/>
    </row>
    <row r="192" spans="1:6" ht="75" x14ac:dyDescent="0.25">
      <c r="A192" s="37"/>
      <c r="B192" s="46"/>
      <c r="C192" s="46"/>
      <c r="D192" s="8" t="s">
        <v>32</v>
      </c>
      <c r="E192" s="9" t="s">
        <v>535</v>
      </c>
      <c r="F192" s="46"/>
    </row>
    <row r="193" spans="1:6" ht="30" x14ac:dyDescent="0.25">
      <c r="A193" s="38"/>
      <c r="B193" s="47"/>
      <c r="C193" s="47"/>
      <c r="D193" s="8" t="s">
        <v>33</v>
      </c>
      <c r="E193" s="9" t="s">
        <v>541</v>
      </c>
      <c r="F193" s="47"/>
    </row>
    <row r="194" spans="1:6" ht="45" x14ac:dyDescent="0.25">
      <c r="A194" s="36">
        <v>40</v>
      </c>
      <c r="B194" s="45" t="s">
        <v>151</v>
      </c>
      <c r="C194" s="45" t="s">
        <v>152</v>
      </c>
      <c r="D194" s="8" t="s">
        <v>28</v>
      </c>
      <c r="E194" s="9" t="s">
        <v>532</v>
      </c>
      <c r="F194" s="45" t="s">
        <v>153</v>
      </c>
    </row>
    <row r="195" spans="1:6" ht="45" x14ac:dyDescent="0.25">
      <c r="A195" s="37"/>
      <c r="B195" s="46"/>
      <c r="C195" s="46"/>
      <c r="D195" s="8" t="s">
        <v>30</v>
      </c>
      <c r="E195" s="9" t="s">
        <v>534</v>
      </c>
      <c r="F195" s="46"/>
    </row>
    <row r="196" spans="1:6" ht="45" x14ac:dyDescent="0.25">
      <c r="A196" s="37"/>
      <c r="B196" s="46"/>
      <c r="C196" s="46"/>
      <c r="D196" s="8" t="s">
        <v>31</v>
      </c>
      <c r="E196" s="9" t="s">
        <v>535</v>
      </c>
      <c r="F196" s="46"/>
    </row>
    <row r="197" spans="1:6" ht="75" x14ac:dyDescent="0.25">
      <c r="A197" s="37"/>
      <c r="B197" s="46"/>
      <c r="C197" s="46"/>
      <c r="D197" s="8" t="s">
        <v>32</v>
      </c>
      <c r="E197" s="9" t="s">
        <v>535</v>
      </c>
      <c r="F197" s="46"/>
    </row>
    <row r="198" spans="1:6" ht="30" x14ac:dyDescent="0.25">
      <c r="A198" s="38"/>
      <c r="B198" s="47"/>
      <c r="C198" s="47"/>
      <c r="D198" s="8" t="s">
        <v>33</v>
      </c>
      <c r="E198" s="9" t="s">
        <v>541</v>
      </c>
      <c r="F198" s="47"/>
    </row>
    <row r="199" spans="1:6" ht="45" x14ac:dyDescent="0.25">
      <c r="A199" s="36">
        <v>41</v>
      </c>
      <c r="B199" s="45" t="s">
        <v>616</v>
      </c>
      <c r="C199" s="45" t="s">
        <v>154</v>
      </c>
      <c r="D199" s="8" t="s">
        <v>28</v>
      </c>
      <c r="E199" s="9" t="s">
        <v>532</v>
      </c>
      <c r="F199" s="45" t="s">
        <v>155</v>
      </c>
    </row>
    <row r="200" spans="1:6" ht="45" x14ac:dyDescent="0.25">
      <c r="A200" s="37"/>
      <c r="B200" s="46"/>
      <c r="C200" s="46"/>
      <c r="D200" s="8" t="s">
        <v>30</v>
      </c>
      <c r="E200" s="9" t="s">
        <v>534</v>
      </c>
      <c r="F200" s="46"/>
    </row>
    <row r="201" spans="1:6" ht="45" x14ac:dyDescent="0.25">
      <c r="A201" s="37"/>
      <c r="B201" s="46"/>
      <c r="C201" s="46"/>
      <c r="D201" s="8" t="s">
        <v>31</v>
      </c>
      <c r="E201" s="9" t="s">
        <v>535</v>
      </c>
      <c r="F201" s="46"/>
    </row>
    <row r="202" spans="1:6" ht="75" x14ac:dyDescent="0.25">
      <c r="A202" s="37"/>
      <c r="B202" s="46"/>
      <c r="C202" s="46"/>
      <c r="D202" s="8" t="s">
        <v>32</v>
      </c>
      <c r="E202" s="9" t="s">
        <v>535</v>
      </c>
      <c r="F202" s="46"/>
    </row>
    <row r="203" spans="1:6" ht="30" x14ac:dyDescent="0.25">
      <c r="A203" s="38"/>
      <c r="B203" s="47"/>
      <c r="C203" s="47"/>
      <c r="D203" s="8" t="s">
        <v>33</v>
      </c>
      <c r="E203" s="9" t="s">
        <v>541</v>
      </c>
      <c r="F203" s="47"/>
    </row>
    <row r="204" spans="1:6" ht="45" x14ac:dyDescent="0.25">
      <c r="A204" s="36">
        <v>42</v>
      </c>
      <c r="B204" s="45" t="s">
        <v>156</v>
      </c>
      <c r="C204" s="45" t="s">
        <v>157</v>
      </c>
      <c r="D204" s="8" t="s">
        <v>28</v>
      </c>
      <c r="E204" s="9" t="s">
        <v>532</v>
      </c>
      <c r="F204" s="45" t="s">
        <v>158</v>
      </c>
    </row>
    <row r="205" spans="1:6" ht="45" x14ac:dyDescent="0.25">
      <c r="A205" s="37"/>
      <c r="B205" s="46"/>
      <c r="C205" s="46"/>
      <c r="D205" s="8" t="s">
        <v>30</v>
      </c>
      <c r="E205" s="9" t="s">
        <v>534</v>
      </c>
      <c r="F205" s="46"/>
    </row>
    <row r="206" spans="1:6" ht="45" x14ac:dyDescent="0.25">
      <c r="A206" s="37"/>
      <c r="B206" s="46"/>
      <c r="C206" s="46"/>
      <c r="D206" s="8" t="s">
        <v>31</v>
      </c>
      <c r="E206" s="9" t="s">
        <v>535</v>
      </c>
      <c r="F206" s="46"/>
    </row>
    <row r="207" spans="1:6" ht="75" x14ac:dyDescent="0.25">
      <c r="A207" s="37"/>
      <c r="B207" s="46"/>
      <c r="C207" s="46"/>
      <c r="D207" s="8" t="s">
        <v>32</v>
      </c>
      <c r="E207" s="9" t="s">
        <v>535</v>
      </c>
      <c r="F207" s="46"/>
    </row>
    <row r="208" spans="1:6" ht="30" x14ac:dyDescent="0.25">
      <c r="A208" s="38"/>
      <c r="B208" s="47"/>
      <c r="C208" s="47"/>
      <c r="D208" s="8" t="s">
        <v>33</v>
      </c>
      <c r="E208" s="9" t="s">
        <v>541</v>
      </c>
      <c r="F208" s="47"/>
    </row>
    <row r="209" spans="1:6" ht="45" x14ac:dyDescent="0.25">
      <c r="A209" s="36">
        <v>43</v>
      </c>
      <c r="B209" s="45" t="s">
        <v>159</v>
      </c>
      <c r="C209" s="45" t="s">
        <v>160</v>
      </c>
      <c r="D209" s="8" t="s">
        <v>28</v>
      </c>
      <c r="E209" s="9" t="s">
        <v>532</v>
      </c>
      <c r="F209" s="45" t="s">
        <v>161</v>
      </c>
    </row>
    <row r="210" spans="1:6" ht="45" x14ac:dyDescent="0.25">
      <c r="A210" s="37"/>
      <c r="B210" s="46"/>
      <c r="C210" s="46"/>
      <c r="D210" s="8" t="s">
        <v>30</v>
      </c>
      <c r="E210" s="9" t="s">
        <v>534</v>
      </c>
      <c r="F210" s="46"/>
    </row>
    <row r="211" spans="1:6" ht="45" x14ac:dyDescent="0.25">
      <c r="A211" s="37"/>
      <c r="B211" s="46"/>
      <c r="C211" s="46"/>
      <c r="D211" s="8" t="s">
        <v>31</v>
      </c>
      <c r="E211" s="9" t="s">
        <v>535</v>
      </c>
      <c r="F211" s="46"/>
    </row>
    <row r="212" spans="1:6" ht="75" x14ac:dyDescent="0.25">
      <c r="A212" s="37"/>
      <c r="B212" s="46"/>
      <c r="C212" s="46"/>
      <c r="D212" s="8" t="s">
        <v>32</v>
      </c>
      <c r="E212" s="9" t="s">
        <v>535</v>
      </c>
      <c r="F212" s="46"/>
    </row>
    <row r="213" spans="1:6" ht="30" x14ac:dyDescent="0.25">
      <c r="A213" s="38"/>
      <c r="B213" s="47"/>
      <c r="C213" s="47"/>
      <c r="D213" s="8" t="s">
        <v>33</v>
      </c>
      <c r="E213" s="9" t="s">
        <v>541</v>
      </c>
      <c r="F213" s="47"/>
    </row>
    <row r="214" spans="1:6" ht="45" x14ac:dyDescent="0.25">
      <c r="A214" s="36">
        <v>44</v>
      </c>
      <c r="B214" s="45" t="s">
        <v>162</v>
      </c>
      <c r="C214" s="45" t="s">
        <v>163</v>
      </c>
      <c r="D214" s="8" t="s">
        <v>28</v>
      </c>
      <c r="E214" s="9" t="s">
        <v>532</v>
      </c>
      <c r="F214" s="45" t="s">
        <v>164</v>
      </c>
    </row>
    <row r="215" spans="1:6" ht="45" x14ac:dyDescent="0.25">
      <c r="A215" s="37"/>
      <c r="B215" s="46"/>
      <c r="C215" s="46"/>
      <c r="D215" s="8" t="s">
        <v>30</v>
      </c>
      <c r="E215" s="9" t="s">
        <v>534</v>
      </c>
      <c r="F215" s="46"/>
    </row>
    <row r="216" spans="1:6" ht="45" x14ac:dyDescent="0.25">
      <c r="A216" s="37"/>
      <c r="B216" s="46"/>
      <c r="C216" s="46"/>
      <c r="D216" s="8" t="s">
        <v>31</v>
      </c>
      <c r="E216" s="9" t="s">
        <v>535</v>
      </c>
      <c r="F216" s="46"/>
    </row>
    <row r="217" spans="1:6" ht="75" x14ac:dyDescent="0.25">
      <c r="A217" s="37"/>
      <c r="B217" s="46"/>
      <c r="C217" s="46"/>
      <c r="D217" s="8" t="s">
        <v>32</v>
      </c>
      <c r="E217" s="9" t="s">
        <v>535</v>
      </c>
      <c r="F217" s="46"/>
    </row>
    <row r="218" spans="1:6" ht="30" x14ac:dyDescent="0.25">
      <c r="A218" s="38"/>
      <c r="B218" s="47"/>
      <c r="C218" s="47"/>
      <c r="D218" s="8" t="s">
        <v>33</v>
      </c>
      <c r="E218" s="9" t="s">
        <v>541</v>
      </c>
      <c r="F218" s="47"/>
    </row>
    <row r="219" spans="1:6" ht="45" x14ac:dyDescent="0.25">
      <c r="A219" s="36">
        <v>45</v>
      </c>
      <c r="B219" s="45" t="s">
        <v>165</v>
      </c>
      <c r="C219" s="45" t="s">
        <v>166</v>
      </c>
      <c r="D219" s="8" t="s">
        <v>28</v>
      </c>
      <c r="E219" s="9" t="s">
        <v>532</v>
      </c>
      <c r="F219" s="45" t="s">
        <v>167</v>
      </c>
    </row>
    <row r="220" spans="1:6" ht="45" x14ac:dyDescent="0.25">
      <c r="A220" s="37"/>
      <c r="B220" s="46"/>
      <c r="C220" s="46"/>
      <c r="D220" s="8" t="s">
        <v>30</v>
      </c>
      <c r="E220" s="9" t="s">
        <v>534</v>
      </c>
      <c r="F220" s="46"/>
    </row>
    <row r="221" spans="1:6" ht="45" x14ac:dyDescent="0.25">
      <c r="A221" s="37"/>
      <c r="B221" s="46"/>
      <c r="C221" s="46"/>
      <c r="D221" s="8" t="s">
        <v>31</v>
      </c>
      <c r="E221" s="9" t="s">
        <v>535</v>
      </c>
      <c r="F221" s="46"/>
    </row>
    <row r="222" spans="1:6" ht="75" x14ac:dyDescent="0.25">
      <c r="A222" s="37"/>
      <c r="B222" s="46"/>
      <c r="C222" s="46"/>
      <c r="D222" s="8" t="s">
        <v>32</v>
      </c>
      <c r="E222" s="9" t="s">
        <v>535</v>
      </c>
      <c r="F222" s="46"/>
    </row>
    <row r="223" spans="1:6" ht="30" x14ac:dyDescent="0.25">
      <c r="A223" s="38"/>
      <c r="B223" s="47"/>
      <c r="C223" s="47"/>
      <c r="D223" s="8" t="s">
        <v>33</v>
      </c>
      <c r="E223" s="9" t="s">
        <v>541</v>
      </c>
      <c r="F223" s="47"/>
    </row>
    <row r="224" spans="1:6" ht="45" x14ac:dyDescent="0.25">
      <c r="A224" s="36">
        <v>46</v>
      </c>
      <c r="B224" s="45" t="s">
        <v>168</v>
      </c>
      <c r="C224" s="45" t="s">
        <v>169</v>
      </c>
      <c r="D224" s="8" t="s">
        <v>28</v>
      </c>
      <c r="E224" s="9" t="s">
        <v>532</v>
      </c>
      <c r="F224" s="45" t="s">
        <v>170</v>
      </c>
    </row>
    <row r="225" spans="1:6" ht="45" x14ac:dyDescent="0.25">
      <c r="A225" s="37"/>
      <c r="B225" s="46"/>
      <c r="C225" s="46"/>
      <c r="D225" s="8" t="s">
        <v>30</v>
      </c>
      <c r="E225" s="9" t="s">
        <v>534</v>
      </c>
      <c r="F225" s="46"/>
    </row>
    <row r="226" spans="1:6" ht="45" x14ac:dyDescent="0.25">
      <c r="A226" s="37"/>
      <c r="B226" s="46"/>
      <c r="C226" s="46"/>
      <c r="D226" s="8" t="s">
        <v>31</v>
      </c>
      <c r="E226" s="9" t="s">
        <v>535</v>
      </c>
      <c r="F226" s="46"/>
    </row>
    <row r="227" spans="1:6" ht="75" x14ac:dyDescent="0.25">
      <c r="A227" s="37"/>
      <c r="B227" s="46"/>
      <c r="C227" s="46"/>
      <c r="D227" s="8" t="s">
        <v>32</v>
      </c>
      <c r="E227" s="9" t="s">
        <v>535</v>
      </c>
      <c r="F227" s="46"/>
    </row>
    <row r="228" spans="1:6" ht="30" x14ac:dyDescent="0.25">
      <c r="A228" s="38"/>
      <c r="B228" s="47"/>
      <c r="C228" s="47"/>
      <c r="D228" s="8" t="s">
        <v>33</v>
      </c>
      <c r="E228" s="9" t="s">
        <v>541</v>
      </c>
      <c r="F228" s="47"/>
    </row>
    <row r="229" spans="1:6" ht="45" x14ac:dyDescent="0.25">
      <c r="A229" s="36">
        <v>47</v>
      </c>
      <c r="B229" s="45" t="s">
        <v>171</v>
      </c>
      <c r="C229" s="45" t="s">
        <v>172</v>
      </c>
      <c r="D229" s="8" t="s">
        <v>28</v>
      </c>
      <c r="E229" s="9" t="s">
        <v>532</v>
      </c>
      <c r="F229" s="45" t="s">
        <v>173</v>
      </c>
    </row>
    <row r="230" spans="1:6" ht="45" x14ac:dyDescent="0.25">
      <c r="A230" s="37"/>
      <c r="B230" s="46"/>
      <c r="C230" s="46"/>
      <c r="D230" s="8" t="s">
        <v>30</v>
      </c>
      <c r="E230" s="9" t="s">
        <v>534</v>
      </c>
      <c r="F230" s="46"/>
    </row>
    <row r="231" spans="1:6" ht="45" x14ac:dyDescent="0.25">
      <c r="A231" s="37"/>
      <c r="B231" s="46"/>
      <c r="C231" s="46"/>
      <c r="D231" s="8" t="s">
        <v>31</v>
      </c>
      <c r="E231" s="9" t="s">
        <v>535</v>
      </c>
      <c r="F231" s="46"/>
    </row>
    <row r="232" spans="1:6" ht="75" x14ac:dyDescent="0.25">
      <c r="A232" s="37"/>
      <c r="B232" s="46"/>
      <c r="C232" s="46"/>
      <c r="D232" s="8" t="s">
        <v>32</v>
      </c>
      <c r="E232" s="9" t="s">
        <v>535</v>
      </c>
      <c r="F232" s="46"/>
    </row>
    <row r="233" spans="1:6" ht="30" x14ac:dyDescent="0.25">
      <c r="A233" s="38"/>
      <c r="B233" s="47"/>
      <c r="C233" s="47"/>
      <c r="D233" s="8" t="s">
        <v>33</v>
      </c>
      <c r="E233" s="9" t="s">
        <v>541</v>
      </c>
      <c r="F233" s="47"/>
    </row>
    <row r="234" spans="1:6" ht="45" x14ac:dyDescent="0.25">
      <c r="A234" s="36">
        <v>48</v>
      </c>
      <c r="B234" s="45" t="s">
        <v>174</v>
      </c>
      <c r="C234" s="45" t="s">
        <v>175</v>
      </c>
      <c r="D234" s="8" t="s">
        <v>28</v>
      </c>
      <c r="E234" s="9" t="s">
        <v>532</v>
      </c>
      <c r="F234" s="45" t="s">
        <v>176</v>
      </c>
    </row>
    <row r="235" spans="1:6" ht="45" x14ac:dyDescent="0.25">
      <c r="A235" s="37"/>
      <c r="B235" s="46"/>
      <c r="C235" s="46"/>
      <c r="D235" s="8" t="s">
        <v>30</v>
      </c>
      <c r="E235" s="9" t="s">
        <v>534</v>
      </c>
      <c r="F235" s="46"/>
    </row>
    <row r="236" spans="1:6" ht="45" x14ac:dyDescent="0.25">
      <c r="A236" s="37"/>
      <c r="B236" s="46"/>
      <c r="C236" s="46"/>
      <c r="D236" s="8" t="s">
        <v>31</v>
      </c>
      <c r="E236" s="9" t="s">
        <v>535</v>
      </c>
      <c r="F236" s="46"/>
    </row>
    <row r="237" spans="1:6" ht="75" x14ac:dyDescent="0.25">
      <c r="A237" s="37"/>
      <c r="B237" s="46"/>
      <c r="C237" s="46"/>
      <c r="D237" s="8" t="s">
        <v>32</v>
      </c>
      <c r="E237" s="9" t="s">
        <v>535</v>
      </c>
      <c r="F237" s="46"/>
    </row>
    <row r="238" spans="1:6" ht="30" x14ac:dyDescent="0.25">
      <c r="A238" s="38"/>
      <c r="B238" s="47"/>
      <c r="C238" s="47"/>
      <c r="D238" s="8" t="s">
        <v>33</v>
      </c>
      <c r="E238" s="9" t="s">
        <v>541</v>
      </c>
      <c r="F238" s="47"/>
    </row>
    <row r="239" spans="1:6" ht="45" x14ac:dyDescent="0.25">
      <c r="A239" s="36">
        <v>49</v>
      </c>
      <c r="B239" s="45" t="s">
        <v>177</v>
      </c>
      <c r="C239" s="45" t="s">
        <v>178</v>
      </c>
      <c r="D239" s="8" t="s">
        <v>28</v>
      </c>
      <c r="E239" s="9" t="s">
        <v>532</v>
      </c>
      <c r="F239" s="45" t="s">
        <v>179</v>
      </c>
    </row>
    <row r="240" spans="1:6" ht="45" x14ac:dyDescent="0.25">
      <c r="A240" s="37"/>
      <c r="B240" s="46"/>
      <c r="C240" s="46"/>
      <c r="D240" s="8" t="s">
        <v>30</v>
      </c>
      <c r="E240" s="9" t="s">
        <v>534</v>
      </c>
      <c r="F240" s="46"/>
    </row>
    <row r="241" spans="1:6" ht="45" x14ac:dyDescent="0.25">
      <c r="A241" s="37"/>
      <c r="B241" s="46"/>
      <c r="C241" s="46"/>
      <c r="D241" s="8" t="s">
        <v>31</v>
      </c>
      <c r="E241" s="9" t="s">
        <v>535</v>
      </c>
      <c r="F241" s="46"/>
    </row>
    <row r="242" spans="1:6" ht="75" x14ac:dyDescent="0.25">
      <c r="A242" s="37"/>
      <c r="B242" s="46"/>
      <c r="C242" s="46"/>
      <c r="D242" s="8" t="s">
        <v>32</v>
      </c>
      <c r="E242" s="9" t="s">
        <v>535</v>
      </c>
      <c r="F242" s="46"/>
    </row>
    <row r="243" spans="1:6" ht="30" x14ac:dyDescent="0.25">
      <c r="A243" s="38"/>
      <c r="B243" s="47"/>
      <c r="C243" s="47"/>
      <c r="D243" s="8" t="s">
        <v>33</v>
      </c>
      <c r="E243" s="9" t="s">
        <v>541</v>
      </c>
      <c r="F243" s="47"/>
    </row>
    <row r="244" spans="1:6" ht="45" x14ac:dyDescent="0.25">
      <c r="A244" s="36">
        <v>50</v>
      </c>
      <c r="B244" s="45" t="s">
        <v>180</v>
      </c>
      <c r="C244" s="45" t="s">
        <v>181</v>
      </c>
      <c r="D244" s="8" t="s">
        <v>28</v>
      </c>
      <c r="E244" s="9" t="s">
        <v>532</v>
      </c>
      <c r="F244" s="45" t="s">
        <v>182</v>
      </c>
    </row>
    <row r="245" spans="1:6" ht="45" x14ac:dyDescent="0.25">
      <c r="A245" s="37"/>
      <c r="B245" s="46"/>
      <c r="C245" s="46"/>
      <c r="D245" s="8" t="s">
        <v>30</v>
      </c>
      <c r="E245" s="9" t="s">
        <v>534</v>
      </c>
      <c r="F245" s="46"/>
    </row>
    <row r="246" spans="1:6" ht="45" x14ac:dyDescent="0.25">
      <c r="A246" s="37"/>
      <c r="B246" s="46"/>
      <c r="C246" s="46"/>
      <c r="D246" s="8" t="s">
        <v>31</v>
      </c>
      <c r="E246" s="9" t="s">
        <v>535</v>
      </c>
      <c r="F246" s="46"/>
    </row>
    <row r="247" spans="1:6" ht="75" x14ac:dyDescent="0.25">
      <c r="A247" s="37"/>
      <c r="B247" s="46"/>
      <c r="C247" s="46"/>
      <c r="D247" s="8" t="s">
        <v>32</v>
      </c>
      <c r="E247" s="9" t="s">
        <v>535</v>
      </c>
      <c r="F247" s="46"/>
    </row>
    <row r="248" spans="1:6" ht="30" x14ac:dyDescent="0.25">
      <c r="A248" s="38"/>
      <c r="B248" s="47"/>
      <c r="C248" s="47"/>
      <c r="D248" s="8" t="s">
        <v>33</v>
      </c>
      <c r="E248" s="9" t="s">
        <v>541</v>
      </c>
      <c r="F248" s="47"/>
    </row>
    <row r="249" spans="1:6" ht="45" x14ac:dyDescent="0.25">
      <c r="A249" s="36">
        <v>51</v>
      </c>
      <c r="B249" s="45" t="s">
        <v>183</v>
      </c>
      <c r="C249" s="45" t="s">
        <v>184</v>
      </c>
      <c r="D249" s="8" t="s">
        <v>28</v>
      </c>
      <c r="E249" s="9" t="s">
        <v>532</v>
      </c>
      <c r="F249" s="45" t="s">
        <v>185</v>
      </c>
    </row>
    <row r="250" spans="1:6" ht="45" x14ac:dyDescent="0.25">
      <c r="A250" s="37"/>
      <c r="B250" s="46"/>
      <c r="C250" s="46"/>
      <c r="D250" s="8" t="s">
        <v>30</v>
      </c>
      <c r="E250" s="9" t="s">
        <v>534</v>
      </c>
      <c r="F250" s="46"/>
    </row>
    <row r="251" spans="1:6" ht="45" x14ac:dyDescent="0.25">
      <c r="A251" s="37"/>
      <c r="B251" s="46"/>
      <c r="C251" s="46"/>
      <c r="D251" s="8" t="s">
        <v>31</v>
      </c>
      <c r="E251" s="9" t="s">
        <v>535</v>
      </c>
      <c r="F251" s="46"/>
    </row>
    <row r="252" spans="1:6" ht="75" x14ac:dyDescent="0.25">
      <c r="A252" s="37"/>
      <c r="B252" s="46"/>
      <c r="C252" s="46"/>
      <c r="D252" s="8" t="s">
        <v>32</v>
      </c>
      <c r="E252" s="9" t="s">
        <v>535</v>
      </c>
      <c r="F252" s="46"/>
    </row>
    <row r="253" spans="1:6" ht="30" x14ac:dyDescent="0.25">
      <c r="A253" s="38"/>
      <c r="B253" s="47"/>
      <c r="C253" s="47"/>
      <c r="D253" s="8" t="s">
        <v>33</v>
      </c>
      <c r="E253" s="9" t="s">
        <v>541</v>
      </c>
      <c r="F253" s="47"/>
    </row>
    <row r="254" spans="1:6" ht="45" x14ac:dyDescent="0.25">
      <c r="A254" s="36">
        <v>52</v>
      </c>
      <c r="B254" s="45" t="s">
        <v>186</v>
      </c>
      <c r="C254" s="45" t="s">
        <v>187</v>
      </c>
      <c r="D254" s="8" t="s">
        <v>28</v>
      </c>
      <c r="E254" s="9" t="s">
        <v>532</v>
      </c>
      <c r="F254" s="45" t="s">
        <v>188</v>
      </c>
    </row>
    <row r="255" spans="1:6" ht="45" x14ac:dyDescent="0.25">
      <c r="A255" s="37"/>
      <c r="B255" s="46"/>
      <c r="C255" s="46"/>
      <c r="D255" s="8" t="s">
        <v>30</v>
      </c>
      <c r="E255" s="9" t="s">
        <v>534</v>
      </c>
      <c r="F255" s="46"/>
    </row>
    <row r="256" spans="1:6" ht="45" x14ac:dyDescent="0.25">
      <c r="A256" s="37"/>
      <c r="B256" s="46"/>
      <c r="C256" s="46"/>
      <c r="D256" s="8" t="s">
        <v>31</v>
      </c>
      <c r="E256" s="9" t="s">
        <v>535</v>
      </c>
      <c r="F256" s="46"/>
    </row>
    <row r="257" spans="1:6" ht="75" x14ac:dyDescent="0.25">
      <c r="A257" s="37"/>
      <c r="B257" s="46"/>
      <c r="C257" s="46"/>
      <c r="D257" s="8" t="s">
        <v>32</v>
      </c>
      <c r="E257" s="9" t="s">
        <v>535</v>
      </c>
      <c r="F257" s="46"/>
    </row>
    <row r="258" spans="1:6" ht="30" x14ac:dyDescent="0.25">
      <c r="A258" s="38"/>
      <c r="B258" s="47"/>
      <c r="C258" s="47"/>
      <c r="D258" s="8" t="s">
        <v>33</v>
      </c>
      <c r="E258" s="9" t="s">
        <v>541</v>
      </c>
      <c r="F258" s="47"/>
    </row>
    <row r="259" spans="1:6" ht="45" x14ac:dyDescent="0.25">
      <c r="A259" s="36">
        <v>53</v>
      </c>
      <c r="B259" s="45" t="s">
        <v>189</v>
      </c>
      <c r="C259" s="45" t="s">
        <v>190</v>
      </c>
      <c r="D259" s="8" t="s">
        <v>28</v>
      </c>
      <c r="E259" s="9" t="s">
        <v>532</v>
      </c>
      <c r="F259" s="45" t="s">
        <v>191</v>
      </c>
    </row>
    <row r="260" spans="1:6" ht="45" x14ac:dyDescent="0.25">
      <c r="A260" s="37"/>
      <c r="B260" s="46"/>
      <c r="C260" s="46"/>
      <c r="D260" s="8" t="s">
        <v>30</v>
      </c>
      <c r="E260" s="9" t="s">
        <v>534</v>
      </c>
      <c r="F260" s="46"/>
    </row>
    <row r="261" spans="1:6" ht="45" x14ac:dyDescent="0.25">
      <c r="A261" s="37"/>
      <c r="B261" s="46"/>
      <c r="C261" s="46"/>
      <c r="D261" s="8" t="s">
        <v>31</v>
      </c>
      <c r="E261" s="9" t="s">
        <v>535</v>
      </c>
      <c r="F261" s="46"/>
    </row>
    <row r="262" spans="1:6" ht="75" x14ac:dyDescent="0.25">
      <c r="A262" s="37"/>
      <c r="B262" s="46"/>
      <c r="C262" s="46"/>
      <c r="D262" s="8" t="s">
        <v>32</v>
      </c>
      <c r="E262" s="9" t="s">
        <v>535</v>
      </c>
      <c r="F262" s="46"/>
    </row>
    <row r="263" spans="1:6" ht="30" x14ac:dyDescent="0.25">
      <c r="A263" s="38"/>
      <c r="B263" s="47"/>
      <c r="C263" s="47"/>
      <c r="D263" s="8" t="s">
        <v>33</v>
      </c>
      <c r="E263" s="9" t="s">
        <v>541</v>
      </c>
      <c r="F263" s="47"/>
    </row>
    <row r="264" spans="1:6" ht="45" x14ac:dyDescent="0.25">
      <c r="A264" s="36">
        <v>54</v>
      </c>
      <c r="B264" s="45" t="s">
        <v>192</v>
      </c>
      <c r="C264" s="45" t="s">
        <v>193</v>
      </c>
      <c r="D264" s="8" t="s">
        <v>28</v>
      </c>
      <c r="E264" s="9" t="s">
        <v>532</v>
      </c>
      <c r="F264" s="45" t="s">
        <v>194</v>
      </c>
    </row>
    <row r="265" spans="1:6" ht="45" x14ac:dyDescent="0.25">
      <c r="A265" s="37"/>
      <c r="B265" s="46"/>
      <c r="C265" s="46"/>
      <c r="D265" s="8" t="s">
        <v>30</v>
      </c>
      <c r="E265" s="9" t="s">
        <v>534</v>
      </c>
      <c r="F265" s="46"/>
    </row>
    <row r="266" spans="1:6" ht="45" x14ac:dyDescent="0.25">
      <c r="A266" s="37"/>
      <c r="B266" s="46"/>
      <c r="C266" s="46"/>
      <c r="D266" s="8" t="s">
        <v>31</v>
      </c>
      <c r="E266" s="9" t="s">
        <v>535</v>
      </c>
      <c r="F266" s="46"/>
    </row>
    <row r="267" spans="1:6" ht="30" x14ac:dyDescent="0.25">
      <c r="A267" s="38"/>
      <c r="B267" s="47"/>
      <c r="C267" s="47"/>
      <c r="D267" s="8" t="s">
        <v>33</v>
      </c>
      <c r="E267" s="9" t="s">
        <v>541</v>
      </c>
      <c r="F267" s="47"/>
    </row>
    <row r="268" spans="1:6" ht="45" x14ac:dyDescent="0.25">
      <c r="A268" s="36">
        <v>55</v>
      </c>
      <c r="B268" s="45" t="s">
        <v>195</v>
      </c>
      <c r="C268" s="45" t="s">
        <v>196</v>
      </c>
      <c r="D268" s="8" t="s">
        <v>28</v>
      </c>
      <c r="E268" s="9" t="s">
        <v>532</v>
      </c>
      <c r="F268" s="45" t="s">
        <v>197</v>
      </c>
    </row>
    <row r="269" spans="1:6" ht="45" x14ac:dyDescent="0.25">
      <c r="A269" s="37"/>
      <c r="B269" s="46"/>
      <c r="C269" s="46"/>
      <c r="D269" s="8" t="s">
        <v>30</v>
      </c>
      <c r="E269" s="9" t="s">
        <v>534</v>
      </c>
      <c r="F269" s="46"/>
    </row>
    <row r="270" spans="1:6" ht="45" x14ac:dyDescent="0.25">
      <c r="A270" s="37"/>
      <c r="B270" s="46"/>
      <c r="C270" s="46"/>
      <c r="D270" s="8" t="s">
        <v>31</v>
      </c>
      <c r="E270" s="9" t="s">
        <v>535</v>
      </c>
      <c r="F270" s="46"/>
    </row>
    <row r="271" spans="1:6" ht="75" x14ac:dyDescent="0.25">
      <c r="A271" s="37"/>
      <c r="B271" s="46"/>
      <c r="C271" s="46"/>
      <c r="D271" s="8" t="s">
        <v>32</v>
      </c>
      <c r="E271" s="9" t="s">
        <v>535</v>
      </c>
      <c r="F271" s="46"/>
    </row>
    <row r="272" spans="1:6" ht="30" x14ac:dyDescent="0.25">
      <c r="A272" s="38"/>
      <c r="B272" s="47"/>
      <c r="C272" s="47"/>
      <c r="D272" s="8" t="s">
        <v>33</v>
      </c>
      <c r="E272" s="9" t="s">
        <v>541</v>
      </c>
      <c r="F272" s="47"/>
    </row>
    <row r="273" spans="1:6" ht="45" x14ac:dyDescent="0.25">
      <c r="A273" s="36">
        <v>56</v>
      </c>
      <c r="B273" s="45" t="s">
        <v>198</v>
      </c>
      <c r="C273" s="45" t="s">
        <v>199</v>
      </c>
      <c r="D273" s="8" t="s">
        <v>28</v>
      </c>
      <c r="E273" s="9" t="s">
        <v>532</v>
      </c>
      <c r="F273" s="45" t="s">
        <v>200</v>
      </c>
    </row>
    <row r="274" spans="1:6" ht="45" x14ac:dyDescent="0.25">
      <c r="A274" s="37"/>
      <c r="B274" s="46"/>
      <c r="C274" s="46"/>
      <c r="D274" s="8" t="s">
        <v>30</v>
      </c>
      <c r="E274" s="9" t="s">
        <v>534</v>
      </c>
      <c r="F274" s="46"/>
    </row>
    <row r="275" spans="1:6" ht="45" x14ac:dyDescent="0.25">
      <c r="A275" s="37"/>
      <c r="B275" s="46"/>
      <c r="C275" s="46"/>
      <c r="D275" s="8" t="s">
        <v>31</v>
      </c>
      <c r="E275" s="9" t="s">
        <v>535</v>
      </c>
      <c r="F275" s="46"/>
    </row>
    <row r="276" spans="1:6" ht="75" x14ac:dyDescent="0.25">
      <c r="A276" s="37"/>
      <c r="B276" s="46"/>
      <c r="C276" s="46"/>
      <c r="D276" s="8" t="s">
        <v>32</v>
      </c>
      <c r="E276" s="9" t="s">
        <v>535</v>
      </c>
      <c r="F276" s="46"/>
    </row>
    <row r="277" spans="1:6" ht="30" x14ac:dyDescent="0.25">
      <c r="A277" s="38"/>
      <c r="B277" s="47"/>
      <c r="C277" s="47"/>
      <c r="D277" s="8" t="s">
        <v>33</v>
      </c>
      <c r="E277" s="9" t="s">
        <v>541</v>
      </c>
      <c r="F277" s="47"/>
    </row>
    <row r="278" spans="1:6" ht="45" x14ac:dyDescent="0.25">
      <c r="A278" s="36">
        <v>57</v>
      </c>
      <c r="B278" s="45" t="s">
        <v>201</v>
      </c>
      <c r="C278" s="45" t="s">
        <v>202</v>
      </c>
      <c r="D278" s="8" t="s">
        <v>28</v>
      </c>
      <c r="E278" s="9" t="s">
        <v>532</v>
      </c>
      <c r="F278" s="45" t="s">
        <v>203</v>
      </c>
    </row>
    <row r="279" spans="1:6" ht="45" x14ac:dyDescent="0.25">
      <c r="A279" s="37"/>
      <c r="B279" s="46"/>
      <c r="C279" s="46"/>
      <c r="D279" s="8" t="s">
        <v>31</v>
      </c>
      <c r="E279" s="9" t="s">
        <v>535</v>
      </c>
      <c r="F279" s="46"/>
    </row>
    <row r="280" spans="1:6" ht="75" x14ac:dyDescent="0.25">
      <c r="A280" s="37"/>
      <c r="B280" s="46"/>
      <c r="C280" s="46"/>
      <c r="D280" s="8" t="s">
        <v>32</v>
      </c>
      <c r="E280" s="9" t="s">
        <v>535</v>
      </c>
      <c r="F280" s="46"/>
    </row>
    <row r="281" spans="1:6" ht="30" x14ac:dyDescent="0.25">
      <c r="A281" s="38"/>
      <c r="B281" s="47"/>
      <c r="C281" s="47"/>
      <c r="D281" s="8" t="s">
        <v>33</v>
      </c>
      <c r="E281" s="9" t="s">
        <v>541</v>
      </c>
      <c r="F281" s="47"/>
    </row>
    <row r="282" spans="1:6" ht="45" x14ac:dyDescent="0.25">
      <c r="A282" s="36">
        <v>58</v>
      </c>
      <c r="B282" s="45" t="s">
        <v>204</v>
      </c>
      <c r="C282" s="45" t="s">
        <v>205</v>
      </c>
      <c r="D282" s="8" t="s">
        <v>28</v>
      </c>
      <c r="E282" s="9" t="s">
        <v>532</v>
      </c>
      <c r="F282" s="45" t="s">
        <v>206</v>
      </c>
    </row>
    <row r="283" spans="1:6" ht="45" x14ac:dyDescent="0.25">
      <c r="A283" s="37"/>
      <c r="B283" s="46"/>
      <c r="C283" s="46"/>
      <c r="D283" s="8" t="s">
        <v>31</v>
      </c>
      <c r="E283" s="9" t="s">
        <v>535</v>
      </c>
      <c r="F283" s="46"/>
    </row>
    <row r="284" spans="1:6" ht="75" x14ac:dyDescent="0.25">
      <c r="A284" s="37"/>
      <c r="B284" s="46"/>
      <c r="C284" s="46"/>
      <c r="D284" s="8" t="s">
        <v>32</v>
      </c>
      <c r="E284" s="9" t="s">
        <v>535</v>
      </c>
      <c r="F284" s="46"/>
    </row>
    <row r="285" spans="1:6" ht="30" x14ac:dyDescent="0.25">
      <c r="A285" s="37"/>
      <c r="B285" s="46"/>
      <c r="C285" s="46"/>
      <c r="D285" s="8" t="s">
        <v>33</v>
      </c>
      <c r="E285" s="9" t="s">
        <v>541</v>
      </c>
      <c r="F285" s="46"/>
    </row>
    <row r="286" spans="1:6" ht="45" x14ac:dyDescent="0.25">
      <c r="A286" s="42">
        <v>59</v>
      </c>
      <c r="B286" s="45" t="s">
        <v>207</v>
      </c>
      <c r="C286" s="45" t="s">
        <v>208</v>
      </c>
      <c r="D286" s="8" t="s">
        <v>28</v>
      </c>
      <c r="E286" s="9" t="s">
        <v>532</v>
      </c>
      <c r="F286" s="45" t="s">
        <v>208</v>
      </c>
    </row>
    <row r="287" spans="1:6" ht="45" x14ac:dyDescent="0.25">
      <c r="A287" s="51"/>
      <c r="B287" s="53"/>
      <c r="C287" s="55"/>
      <c r="D287" s="8" t="s">
        <v>31</v>
      </c>
      <c r="E287" s="9" t="s">
        <v>535</v>
      </c>
      <c r="F287" s="55"/>
    </row>
    <row r="288" spans="1:6" ht="30" x14ac:dyDescent="0.25">
      <c r="A288" s="52"/>
      <c r="B288" s="54"/>
      <c r="C288" s="56"/>
      <c r="D288" s="8" t="s">
        <v>33</v>
      </c>
      <c r="E288" s="9" t="s">
        <v>541</v>
      </c>
      <c r="F288" s="56"/>
    </row>
    <row r="289" spans="1:6" ht="45" x14ac:dyDescent="0.25">
      <c r="A289" s="36">
        <v>60</v>
      </c>
      <c r="B289" s="45" t="s">
        <v>209</v>
      </c>
      <c r="C289" s="45" t="s">
        <v>210</v>
      </c>
      <c r="D289" s="8" t="s">
        <v>28</v>
      </c>
      <c r="E289" s="9" t="s">
        <v>532</v>
      </c>
      <c r="F289" s="45" t="s">
        <v>211</v>
      </c>
    </row>
    <row r="290" spans="1:6" ht="45" x14ac:dyDescent="0.25">
      <c r="A290" s="37"/>
      <c r="B290" s="46"/>
      <c r="C290" s="46"/>
      <c r="D290" s="8" t="s">
        <v>31</v>
      </c>
      <c r="E290" s="9" t="s">
        <v>535</v>
      </c>
      <c r="F290" s="46"/>
    </row>
    <row r="291" spans="1:6" ht="30" x14ac:dyDescent="0.25">
      <c r="A291" s="38"/>
      <c r="B291" s="47"/>
      <c r="C291" s="47"/>
      <c r="D291" s="8" t="s">
        <v>33</v>
      </c>
      <c r="E291" s="9" t="s">
        <v>541</v>
      </c>
      <c r="F291" s="47"/>
    </row>
    <row r="292" spans="1:6" ht="45" x14ac:dyDescent="0.25">
      <c r="A292" s="42">
        <v>61</v>
      </c>
      <c r="B292" s="45" t="s">
        <v>212</v>
      </c>
      <c r="C292" s="45" t="s">
        <v>213</v>
      </c>
      <c r="D292" s="8" t="s">
        <v>28</v>
      </c>
      <c r="E292" s="9" t="s">
        <v>532</v>
      </c>
      <c r="F292" s="45" t="s">
        <v>213</v>
      </c>
    </row>
    <row r="293" spans="1:6" ht="45" x14ac:dyDescent="0.25">
      <c r="A293" s="51"/>
      <c r="B293" s="53"/>
      <c r="C293" s="55"/>
      <c r="D293" s="8" t="s">
        <v>31</v>
      </c>
      <c r="E293" s="9" t="s">
        <v>535</v>
      </c>
      <c r="F293" s="55"/>
    </row>
    <row r="294" spans="1:6" ht="30" x14ac:dyDescent="0.25">
      <c r="A294" s="52"/>
      <c r="B294" s="54"/>
      <c r="C294" s="56"/>
      <c r="D294" s="8" t="s">
        <v>33</v>
      </c>
      <c r="E294" s="9" t="s">
        <v>541</v>
      </c>
      <c r="F294" s="56"/>
    </row>
    <row r="295" spans="1:6" ht="45" x14ac:dyDescent="0.25">
      <c r="A295" s="42">
        <v>62</v>
      </c>
      <c r="B295" s="45" t="s">
        <v>214</v>
      </c>
      <c r="C295" s="45" t="s">
        <v>215</v>
      </c>
      <c r="D295" s="8" t="s">
        <v>28</v>
      </c>
      <c r="E295" s="9" t="s">
        <v>532</v>
      </c>
      <c r="F295" s="45" t="s">
        <v>215</v>
      </c>
    </row>
    <row r="296" spans="1:6" ht="45" x14ac:dyDescent="0.25">
      <c r="A296" s="51"/>
      <c r="B296" s="53"/>
      <c r="C296" s="55"/>
      <c r="D296" s="8" t="s">
        <v>31</v>
      </c>
      <c r="E296" s="9" t="s">
        <v>535</v>
      </c>
      <c r="F296" s="55"/>
    </row>
    <row r="297" spans="1:6" ht="30" x14ac:dyDescent="0.25">
      <c r="A297" s="52"/>
      <c r="B297" s="54"/>
      <c r="C297" s="56"/>
      <c r="D297" s="8" t="s">
        <v>33</v>
      </c>
      <c r="E297" s="9" t="s">
        <v>541</v>
      </c>
      <c r="F297" s="56"/>
    </row>
    <row r="298" spans="1:6" ht="45" x14ac:dyDescent="0.25">
      <c r="A298" s="36">
        <v>63</v>
      </c>
      <c r="B298" s="45" t="s">
        <v>216</v>
      </c>
      <c r="C298" s="45" t="s">
        <v>217</v>
      </c>
      <c r="D298" s="8" t="s">
        <v>28</v>
      </c>
      <c r="E298" s="9" t="s">
        <v>532</v>
      </c>
      <c r="F298" s="45" t="s">
        <v>218</v>
      </c>
    </row>
    <row r="299" spans="1:6" ht="45" x14ac:dyDescent="0.25">
      <c r="A299" s="37"/>
      <c r="B299" s="46"/>
      <c r="C299" s="46"/>
      <c r="D299" s="8" t="s">
        <v>31</v>
      </c>
      <c r="E299" s="9" t="s">
        <v>535</v>
      </c>
      <c r="F299" s="46"/>
    </row>
    <row r="300" spans="1:6" ht="30" x14ac:dyDescent="0.25">
      <c r="A300" s="38"/>
      <c r="B300" s="47"/>
      <c r="C300" s="47"/>
      <c r="D300" s="8" t="s">
        <v>33</v>
      </c>
      <c r="E300" s="9" t="s">
        <v>541</v>
      </c>
      <c r="F300" s="47"/>
    </row>
    <row r="301" spans="1:6" ht="45" x14ac:dyDescent="0.25">
      <c r="A301" s="36">
        <v>64</v>
      </c>
      <c r="B301" s="45" t="s">
        <v>219</v>
      </c>
      <c r="C301" s="45" t="s">
        <v>220</v>
      </c>
      <c r="D301" s="8" t="s">
        <v>28</v>
      </c>
      <c r="E301" s="9" t="s">
        <v>532</v>
      </c>
      <c r="F301" s="45" t="s">
        <v>221</v>
      </c>
    </row>
    <row r="302" spans="1:6" ht="45" x14ac:dyDescent="0.25">
      <c r="A302" s="37"/>
      <c r="B302" s="46"/>
      <c r="C302" s="46"/>
      <c r="D302" s="8" t="s">
        <v>31</v>
      </c>
      <c r="E302" s="9" t="s">
        <v>535</v>
      </c>
      <c r="F302" s="46"/>
    </row>
    <row r="303" spans="1:6" ht="30" x14ac:dyDescent="0.25">
      <c r="A303" s="38"/>
      <c r="B303" s="47"/>
      <c r="C303" s="47"/>
      <c r="D303" s="8" t="s">
        <v>33</v>
      </c>
      <c r="E303" s="9" t="s">
        <v>541</v>
      </c>
      <c r="F303" s="47"/>
    </row>
    <row r="304" spans="1:6" ht="76.5" x14ac:dyDescent="0.25">
      <c r="A304" s="10">
        <v>65</v>
      </c>
      <c r="B304" s="11" t="s">
        <v>222</v>
      </c>
      <c r="C304" s="11" t="s">
        <v>223</v>
      </c>
      <c r="D304" s="8" t="s">
        <v>224</v>
      </c>
      <c r="E304" s="9" t="s">
        <v>225</v>
      </c>
      <c r="F304" s="11" t="s">
        <v>226</v>
      </c>
    </row>
    <row r="305" spans="1:6" ht="45" x14ac:dyDescent="0.25">
      <c r="A305" s="36">
        <v>66</v>
      </c>
      <c r="B305" s="45" t="s">
        <v>227</v>
      </c>
      <c r="C305" s="45" t="s">
        <v>228</v>
      </c>
      <c r="D305" s="8" t="s">
        <v>28</v>
      </c>
      <c r="E305" s="9" t="s">
        <v>532</v>
      </c>
      <c r="F305" s="45" t="s">
        <v>229</v>
      </c>
    </row>
    <row r="306" spans="1:6" ht="45" x14ac:dyDescent="0.25">
      <c r="A306" s="37"/>
      <c r="B306" s="46"/>
      <c r="C306" s="46"/>
      <c r="D306" s="8" t="s">
        <v>31</v>
      </c>
      <c r="E306" s="9" t="s">
        <v>535</v>
      </c>
      <c r="F306" s="46"/>
    </row>
    <row r="307" spans="1:6" ht="30" x14ac:dyDescent="0.25">
      <c r="A307" s="38"/>
      <c r="B307" s="47"/>
      <c r="C307" s="47"/>
      <c r="D307" s="8" t="s">
        <v>33</v>
      </c>
      <c r="E307" s="9" t="s">
        <v>541</v>
      </c>
      <c r="F307" s="47"/>
    </row>
    <row r="308" spans="1:6" ht="45" x14ac:dyDescent="0.25">
      <c r="A308" s="36">
        <v>67</v>
      </c>
      <c r="B308" s="45" t="s">
        <v>189</v>
      </c>
      <c r="C308" s="45" t="s">
        <v>230</v>
      </c>
      <c r="D308" s="8" t="s">
        <v>28</v>
      </c>
      <c r="E308" s="9" t="s">
        <v>532</v>
      </c>
      <c r="F308" s="12" t="s">
        <v>231</v>
      </c>
    </row>
    <row r="309" spans="1:6" ht="45" x14ac:dyDescent="0.25">
      <c r="A309" s="38"/>
      <c r="B309" s="38"/>
      <c r="C309" s="38"/>
      <c r="D309" s="8" t="s">
        <v>31</v>
      </c>
      <c r="E309" s="9" t="s">
        <v>535</v>
      </c>
      <c r="F309" s="12"/>
    </row>
    <row r="310" spans="1:6" ht="45" x14ac:dyDescent="0.25">
      <c r="A310" s="36">
        <v>68</v>
      </c>
      <c r="B310" s="45" t="s">
        <v>232</v>
      </c>
      <c r="C310" s="45" t="s">
        <v>233</v>
      </c>
      <c r="D310" s="8" t="s">
        <v>28</v>
      </c>
      <c r="E310" s="9" t="s">
        <v>532</v>
      </c>
      <c r="F310" s="45" t="s">
        <v>234</v>
      </c>
    </row>
    <row r="311" spans="1:6" ht="45" x14ac:dyDescent="0.25">
      <c r="A311" s="37"/>
      <c r="B311" s="46"/>
      <c r="C311" s="46"/>
      <c r="D311" s="8" t="s">
        <v>30</v>
      </c>
      <c r="E311" s="9" t="s">
        <v>534</v>
      </c>
      <c r="F311" s="46"/>
    </row>
    <row r="312" spans="1:6" ht="45" x14ac:dyDescent="0.25">
      <c r="A312" s="37"/>
      <c r="B312" s="46"/>
      <c r="C312" s="46"/>
      <c r="D312" s="8" t="s">
        <v>31</v>
      </c>
      <c r="E312" s="9" t="s">
        <v>535</v>
      </c>
      <c r="F312" s="46"/>
    </row>
    <row r="313" spans="1:6" ht="75" x14ac:dyDescent="0.25">
      <c r="A313" s="37"/>
      <c r="B313" s="46"/>
      <c r="C313" s="46"/>
      <c r="D313" s="8" t="s">
        <v>32</v>
      </c>
      <c r="E313" s="9" t="s">
        <v>535</v>
      </c>
      <c r="F313" s="46"/>
    </row>
    <row r="314" spans="1:6" ht="30" x14ac:dyDescent="0.25">
      <c r="A314" s="38"/>
      <c r="B314" s="47"/>
      <c r="C314" s="47"/>
      <c r="D314" s="8" t="s">
        <v>33</v>
      </c>
      <c r="E314" s="9" t="s">
        <v>541</v>
      </c>
      <c r="F314" s="47"/>
    </row>
    <row r="315" spans="1:6" ht="45" x14ac:dyDescent="0.25">
      <c r="A315" s="36">
        <v>69</v>
      </c>
      <c r="B315" s="45" t="s">
        <v>235</v>
      </c>
      <c r="C315" s="45" t="s">
        <v>236</v>
      </c>
      <c r="D315" s="8" t="s">
        <v>28</v>
      </c>
      <c r="E315" s="9" t="s">
        <v>532</v>
      </c>
      <c r="F315" s="45" t="s">
        <v>237</v>
      </c>
    </row>
    <row r="316" spans="1:6" ht="45" x14ac:dyDescent="0.25">
      <c r="A316" s="37"/>
      <c r="B316" s="46"/>
      <c r="C316" s="46"/>
      <c r="D316" s="8" t="s">
        <v>30</v>
      </c>
      <c r="E316" s="9" t="s">
        <v>534</v>
      </c>
      <c r="F316" s="46"/>
    </row>
    <row r="317" spans="1:6" ht="45" x14ac:dyDescent="0.25">
      <c r="A317" s="37"/>
      <c r="B317" s="46"/>
      <c r="C317" s="46"/>
      <c r="D317" s="8" t="s">
        <v>31</v>
      </c>
      <c r="E317" s="9" t="s">
        <v>535</v>
      </c>
      <c r="F317" s="46"/>
    </row>
    <row r="318" spans="1:6" ht="75" x14ac:dyDescent="0.25">
      <c r="A318" s="37"/>
      <c r="B318" s="46"/>
      <c r="C318" s="46"/>
      <c r="D318" s="8" t="s">
        <v>32</v>
      </c>
      <c r="E318" s="9" t="s">
        <v>535</v>
      </c>
      <c r="F318" s="46"/>
    </row>
    <row r="319" spans="1:6" ht="30" x14ac:dyDescent="0.25">
      <c r="A319" s="38"/>
      <c r="B319" s="47"/>
      <c r="C319" s="47"/>
      <c r="D319" s="8" t="s">
        <v>33</v>
      </c>
      <c r="E319" s="9" t="s">
        <v>541</v>
      </c>
      <c r="F319" s="47"/>
    </row>
    <row r="320" spans="1:6" ht="45" x14ac:dyDescent="0.25">
      <c r="A320" s="36">
        <v>70</v>
      </c>
      <c r="B320" s="45" t="s">
        <v>238</v>
      </c>
      <c r="C320" s="45" t="s">
        <v>239</v>
      </c>
      <c r="D320" s="8" t="s">
        <v>28</v>
      </c>
      <c r="E320" s="9" t="s">
        <v>532</v>
      </c>
      <c r="F320" s="45" t="s">
        <v>240</v>
      </c>
    </row>
    <row r="321" spans="1:6" ht="45" x14ac:dyDescent="0.25">
      <c r="A321" s="37"/>
      <c r="B321" s="46"/>
      <c r="C321" s="46"/>
      <c r="D321" s="8" t="s">
        <v>30</v>
      </c>
      <c r="E321" s="9" t="s">
        <v>534</v>
      </c>
      <c r="F321" s="46"/>
    </row>
    <row r="322" spans="1:6" ht="45" x14ac:dyDescent="0.25">
      <c r="A322" s="37"/>
      <c r="B322" s="46"/>
      <c r="C322" s="46"/>
      <c r="D322" s="8" t="s">
        <v>31</v>
      </c>
      <c r="E322" s="9" t="s">
        <v>535</v>
      </c>
      <c r="F322" s="46"/>
    </row>
    <row r="323" spans="1:6" ht="75" x14ac:dyDescent="0.25">
      <c r="A323" s="37"/>
      <c r="B323" s="46"/>
      <c r="C323" s="46"/>
      <c r="D323" s="8" t="s">
        <v>32</v>
      </c>
      <c r="E323" s="9" t="s">
        <v>535</v>
      </c>
      <c r="F323" s="46"/>
    </row>
    <row r="324" spans="1:6" ht="30" x14ac:dyDescent="0.25">
      <c r="A324" s="38"/>
      <c r="B324" s="47"/>
      <c r="C324" s="47"/>
      <c r="D324" s="8" t="s">
        <v>33</v>
      </c>
      <c r="E324" s="9" t="s">
        <v>541</v>
      </c>
      <c r="F324" s="47"/>
    </row>
    <row r="325" spans="1:6" ht="45" x14ac:dyDescent="0.25">
      <c r="A325" s="36">
        <v>71</v>
      </c>
      <c r="B325" s="45" t="s">
        <v>241</v>
      </c>
      <c r="C325" s="45" t="s">
        <v>242</v>
      </c>
      <c r="D325" s="8" t="s">
        <v>28</v>
      </c>
      <c r="E325" s="9" t="s">
        <v>532</v>
      </c>
      <c r="F325" s="45" t="s">
        <v>243</v>
      </c>
    </row>
    <row r="326" spans="1:6" ht="45" x14ac:dyDescent="0.25">
      <c r="A326" s="37"/>
      <c r="B326" s="46"/>
      <c r="C326" s="46"/>
      <c r="D326" s="8" t="s">
        <v>30</v>
      </c>
      <c r="E326" s="9" t="s">
        <v>534</v>
      </c>
      <c r="F326" s="46"/>
    </row>
    <row r="327" spans="1:6" ht="45" x14ac:dyDescent="0.25">
      <c r="A327" s="37"/>
      <c r="B327" s="46"/>
      <c r="C327" s="46"/>
      <c r="D327" s="8" t="s">
        <v>31</v>
      </c>
      <c r="E327" s="9" t="s">
        <v>535</v>
      </c>
      <c r="F327" s="46"/>
    </row>
    <row r="328" spans="1:6" ht="75" x14ac:dyDescent="0.25">
      <c r="A328" s="37"/>
      <c r="B328" s="46"/>
      <c r="C328" s="46"/>
      <c r="D328" s="8" t="s">
        <v>32</v>
      </c>
      <c r="E328" s="9" t="s">
        <v>535</v>
      </c>
      <c r="F328" s="46"/>
    </row>
    <row r="329" spans="1:6" ht="30" x14ac:dyDescent="0.25">
      <c r="A329" s="38"/>
      <c r="B329" s="47"/>
      <c r="C329" s="47"/>
      <c r="D329" s="8" t="s">
        <v>33</v>
      </c>
      <c r="E329" s="9" t="s">
        <v>541</v>
      </c>
      <c r="F329" s="47"/>
    </row>
    <row r="330" spans="1:6" ht="45" x14ac:dyDescent="0.25">
      <c r="A330" s="36">
        <v>72</v>
      </c>
      <c r="B330" s="45" t="s">
        <v>244</v>
      </c>
      <c r="C330" s="45" t="s">
        <v>245</v>
      </c>
      <c r="D330" s="8" t="s">
        <v>28</v>
      </c>
      <c r="E330" s="9" t="s">
        <v>532</v>
      </c>
      <c r="F330" s="45" t="s">
        <v>246</v>
      </c>
    </row>
    <row r="331" spans="1:6" ht="45" x14ac:dyDescent="0.25">
      <c r="A331" s="37"/>
      <c r="B331" s="46"/>
      <c r="C331" s="46"/>
      <c r="D331" s="8" t="s">
        <v>30</v>
      </c>
      <c r="E331" s="9" t="s">
        <v>534</v>
      </c>
      <c r="F331" s="46"/>
    </row>
    <row r="332" spans="1:6" ht="45" x14ac:dyDescent="0.25">
      <c r="A332" s="37"/>
      <c r="B332" s="46"/>
      <c r="C332" s="46"/>
      <c r="D332" s="8" t="s">
        <v>31</v>
      </c>
      <c r="E332" s="9" t="s">
        <v>535</v>
      </c>
      <c r="F332" s="46"/>
    </row>
    <row r="333" spans="1:6" ht="75" x14ac:dyDescent="0.25">
      <c r="A333" s="37"/>
      <c r="B333" s="46"/>
      <c r="C333" s="46"/>
      <c r="D333" s="8" t="s">
        <v>32</v>
      </c>
      <c r="E333" s="9" t="s">
        <v>535</v>
      </c>
      <c r="F333" s="46"/>
    </row>
    <row r="334" spans="1:6" ht="30" x14ac:dyDescent="0.25">
      <c r="A334" s="38"/>
      <c r="B334" s="47"/>
      <c r="C334" s="47"/>
      <c r="D334" s="8" t="s">
        <v>33</v>
      </c>
      <c r="E334" s="9" t="s">
        <v>541</v>
      </c>
      <c r="F334" s="47"/>
    </row>
    <row r="335" spans="1:6" ht="45" x14ac:dyDescent="0.25">
      <c r="A335" s="36">
        <v>73</v>
      </c>
      <c r="B335" s="45" t="s">
        <v>247</v>
      </c>
      <c r="C335" s="45" t="s">
        <v>248</v>
      </c>
      <c r="D335" s="8" t="s">
        <v>28</v>
      </c>
      <c r="E335" s="9" t="s">
        <v>532</v>
      </c>
      <c r="F335" s="45" t="s">
        <v>249</v>
      </c>
    </row>
    <row r="336" spans="1:6" ht="45" x14ac:dyDescent="0.25">
      <c r="A336" s="37"/>
      <c r="B336" s="46"/>
      <c r="C336" s="46"/>
      <c r="D336" s="8" t="s">
        <v>30</v>
      </c>
      <c r="E336" s="9" t="s">
        <v>534</v>
      </c>
      <c r="F336" s="46"/>
    </row>
    <row r="337" spans="1:6" ht="45" x14ac:dyDescent="0.25">
      <c r="A337" s="37"/>
      <c r="B337" s="46"/>
      <c r="C337" s="46"/>
      <c r="D337" s="8" t="s">
        <v>31</v>
      </c>
      <c r="E337" s="9" t="s">
        <v>535</v>
      </c>
      <c r="F337" s="46"/>
    </row>
    <row r="338" spans="1:6" ht="75" x14ac:dyDescent="0.25">
      <c r="A338" s="37"/>
      <c r="B338" s="46"/>
      <c r="C338" s="46"/>
      <c r="D338" s="8" t="s">
        <v>32</v>
      </c>
      <c r="E338" s="9" t="s">
        <v>535</v>
      </c>
      <c r="F338" s="46"/>
    </row>
    <row r="339" spans="1:6" ht="30" x14ac:dyDescent="0.25">
      <c r="A339" s="38"/>
      <c r="B339" s="47"/>
      <c r="C339" s="47"/>
      <c r="D339" s="8" t="s">
        <v>33</v>
      </c>
      <c r="E339" s="9" t="s">
        <v>541</v>
      </c>
      <c r="F339" s="47"/>
    </row>
    <row r="340" spans="1:6" ht="45" x14ac:dyDescent="0.25">
      <c r="A340" s="36">
        <v>74</v>
      </c>
      <c r="B340" s="45" t="s">
        <v>250</v>
      </c>
      <c r="C340" s="45" t="s">
        <v>251</v>
      </c>
      <c r="D340" s="8" t="s">
        <v>28</v>
      </c>
      <c r="E340" s="9" t="s">
        <v>532</v>
      </c>
      <c r="F340" s="45" t="s">
        <v>252</v>
      </c>
    </row>
    <row r="341" spans="1:6" ht="45" x14ac:dyDescent="0.25">
      <c r="A341" s="37"/>
      <c r="B341" s="46"/>
      <c r="C341" s="46"/>
      <c r="D341" s="8" t="s">
        <v>30</v>
      </c>
      <c r="E341" s="9" t="s">
        <v>534</v>
      </c>
      <c r="F341" s="46"/>
    </row>
    <row r="342" spans="1:6" ht="45" x14ac:dyDescent="0.25">
      <c r="A342" s="37"/>
      <c r="B342" s="46"/>
      <c r="C342" s="46"/>
      <c r="D342" s="8" t="s">
        <v>31</v>
      </c>
      <c r="E342" s="9" t="s">
        <v>535</v>
      </c>
      <c r="F342" s="46"/>
    </row>
    <row r="343" spans="1:6" ht="75" x14ac:dyDescent="0.25">
      <c r="A343" s="37"/>
      <c r="B343" s="46"/>
      <c r="C343" s="46"/>
      <c r="D343" s="8" t="s">
        <v>32</v>
      </c>
      <c r="E343" s="9" t="s">
        <v>535</v>
      </c>
      <c r="F343" s="46"/>
    </row>
    <row r="344" spans="1:6" ht="30" x14ac:dyDescent="0.25">
      <c r="A344" s="38"/>
      <c r="B344" s="47"/>
      <c r="C344" s="47"/>
      <c r="D344" s="8" t="s">
        <v>33</v>
      </c>
      <c r="E344" s="9" t="s">
        <v>541</v>
      </c>
      <c r="F344" s="47"/>
    </row>
    <row r="345" spans="1:6" ht="45" x14ac:dyDescent="0.25">
      <c r="A345" s="36">
        <v>75</v>
      </c>
      <c r="B345" s="45" t="s">
        <v>253</v>
      </c>
      <c r="C345" s="45" t="s">
        <v>254</v>
      </c>
      <c r="D345" s="8" t="s">
        <v>28</v>
      </c>
      <c r="E345" s="9" t="s">
        <v>532</v>
      </c>
      <c r="F345" s="45" t="s">
        <v>255</v>
      </c>
    </row>
    <row r="346" spans="1:6" ht="45" x14ac:dyDescent="0.25">
      <c r="A346" s="37"/>
      <c r="B346" s="46"/>
      <c r="C346" s="46"/>
      <c r="D346" s="8" t="s">
        <v>30</v>
      </c>
      <c r="E346" s="9" t="s">
        <v>534</v>
      </c>
      <c r="F346" s="46"/>
    </row>
    <row r="347" spans="1:6" ht="45" x14ac:dyDescent="0.25">
      <c r="A347" s="37"/>
      <c r="B347" s="46"/>
      <c r="C347" s="46"/>
      <c r="D347" s="8" t="s">
        <v>31</v>
      </c>
      <c r="E347" s="9" t="s">
        <v>535</v>
      </c>
      <c r="F347" s="46"/>
    </row>
    <row r="348" spans="1:6" ht="75" x14ac:dyDescent="0.25">
      <c r="A348" s="37"/>
      <c r="B348" s="46"/>
      <c r="C348" s="46"/>
      <c r="D348" s="8" t="s">
        <v>32</v>
      </c>
      <c r="E348" s="9" t="s">
        <v>535</v>
      </c>
      <c r="F348" s="46"/>
    </row>
    <row r="349" spans="1:6" ht="30" x14ac:dyDescent="0.25">
      <c r="A349" s="38"/>
      <c r="B349" s="47"/>
      <c r="C349" s="47"/>
      <c r="D349" s="8" t="s">
        <v>33</v>
      </c>
      <c r="E349" s="9" t="s">
        <v>541</v>
      </c>
      <c r="F349" s="47"/>
    </row>
    <row r="350" spans="1:6" ht="45" x14ac:dyDescent="0.25">
      <c r="A350" s="36">
        <v>76</v>
      </c>
      <c r="B350" s="45" t="s">
        <v>256</v>
      </c>
      <c r="C350" s="45" t="s">
        <v>257</v>
      </c>
      <c r="D350" s="8" t="s">
        <v>28</v>
      </c>
      <c r="E350" s="9" t="s">
        <v>532</v>
      </c>
      <c r="F350" s="45" t="s">
        <v>258</v>
      </c>
    </row>
    <row r="351" spans="1:6" ht="45" x14ac:dyDescent="0.25">
      <c r="A351" s="37"/>
      <c r="B351" s="46"/>
      <c r="C351" s="46"/>
      <c r="D351" s="8" t="s">
        <v>30</v>
      </c>
      <c r="E351" s="9" t="s">
        <v>534</v>
      </c>
      <c r="F351" s="46"/>
    </row>
    <row r="352" spans="1:6" ht="45" x14ac:dyDescent="0.25">
      <c r="A352" s="37"/>
      <c r="B352" s="46"/>
      <c r="C352" s="46"/>
      <c r="D352" s="8" t="s">
        <v>31</v>
      </c>
      <c r="E352" s="9" t="s">
        <v>535</v>
      </c>
      <c r="F352" s="46"/>
    </row>
    <row r="353" spans="1:6" ht="75" x14ac:dyDescent="0.25">
      <c r="A353" s="37"/>
      <c r="B353" s="46"/>
      <c r="C353" s="46"/>
      <c r="D353" s="8" t="s">
        <v>32</v>
      </c>
      <c r="E353" s="9" t="s">
        <v>535</v>
      </c>
      <c r="F353" s="46"/>
    </row>
    <row r="354" spans="1:6" ht="30" x14ac:dyDescent="0.25">
      <c r="A354" s="38"/>
      <c r="B354" s="47"/>
      <c r="C354" s="47"/>
      <c r="D354" s="8" t="s">
        <v>33</v>
      </c>
      <c r="E354" s="9" t="s">
        <v>541</v>
      </c>
      <c r="F354" s="47"/>
    </row>
    <row r="355" spans="1:6" ht="45" x14ac:dyDescent="0.25">
      <c r="A355" s="36">
        <v>77</v>
      </c>
      <c r="B355" s="45" t="s">
        <v>259</v>
      </c>
      <c r="C355" s="45" t="s">
        <v>260</v>
      </c>
      <c r="D355" s="8" t="s">
        <v>28</v>
      </c>
      <c r="E355" s="9" t="s">
        <v>532</v>
      </c>
      <c r="F355" s="45" t="s">
        <v>261</v>
      </c>
    </row>
    <row r="356" spans="1:6" ht="45" x14ac:dyDescent="0.25">
      <c r="A356" s="37"/>
      <c r="B356" s="46"/>
      <c r="C356" s="46"/>
      <c r="D356" s="8" t="s">
        <v>30</v>
      </c>
      <c r="E356" s="9" t="s">
        <v>534</v>
      </c>
      <c r="F356" s="46"/>
    </row>
    <row r="357" spans="1:6" ht="45" x14ac:dyDescent="0.25">
      <c r="A357" s="37"/>
      <c r="B357" s="46"/>
      <c r="C357" s="46"/>
      <c r="D357" s="8" t="s">
        <v>31</v>
      </c>
      <c r="E357" s="9" t="s">
        <v>535</v>
      </c>
      <c r="F357" s="46"/>
    </row>
    <row r="358" spans="1:6" ht="75" x14ac:dyDescent="0.25">
      <c r="A358" s="37"/>
      <c r="B358" s="46"/>
      <c r="C358" s="46"/>
      <c r="D358" s="8" t="s">
        <v>32</v>
      </c>
      <c r="E358" s="9" t="s">
        <v>535</v>
      </c>
      <c r="F358" s="46"/>
    </row>
    <row r="359" spans="1:6" ht="30" x14ac:dyDescent="0.25">
      <c r="A359" s="38"/>
      <c r="B359" s="47"/>
      <c r="C359" s="47"/>
      <c r="D359" s="8" t="s">
        <v>33</v>
      </c>
      <c r="E359" s="9" t="s">
        <v>541</v>
      </c>
      <c r="F359" s="47"/>
    </row>
    <row r="360" spans="1:6" ht="45" x14ac:dyDescent="0.25">
      <c r="A360" s="36">
        <v>78</v>
      </c>
      <c r="B360" s="45" t="s">
        <v>262</v>
      </c>
      <c r="C360" s="45" t="s">
        <v>263</v>
      </c>
      <c r="D360" s="8" t="s">
        <v>28</v>
      </c>
      <c r="E360" s="9" t="s">
        <v>532</v>
      </c>
      <c r="F360" s="45" t="s">
        <v>264</v>
      </c>
    </row>
    <row r="361" spans="1:6" ht="45" x14ac:dyDescent="0.25">
      <c r="A361" s="37"/>
      <c r="B361" s="46"/>
      <c r="C361" s="46"/>
      <c r="D361" s="8" t="s">
        <v>30</v>
      </c>
      <c r="E361" s="9" t="s">
        <v>534</v>
      </c>
      <c r="F361" s="46"/>
    </row>
    <row r="362" spans="1:6" ht="45" x14ac:dyDescent="0.25">
      <c r="A362" s="37"/>
      <c r="B362" s="46"/>
      <c r="C362" s="46"/>
      <c r="D362" s="8" t="s">
        <v>31</v>
      </c>
      <c r="E362" s="9" t="s">
        <v>535</v>
      </c>
      <c r="F362" s="46"/>
    </row>
    <row r="363" spans="1:6" ht="75" x14ac:dyDescent="0.25">
      <c r="A363" s="37"/>
      <c r="B363" s="46"/>
      <c r="C363" s="46"/>
      <c r="D363" s="8" t="s">
        <v>32</v>
      </c>
      <c r="E363" s="9" t="s">
        <v>535</v>
      </c>
      <c r="F363" s="46"/>
    </row>
    <row r="364" spans="1:6" ht="30" x14ac:dyDescent="0.25">
      <c r="A364" s="38"/>
      <c r="B364" s="47"/>
      <c r="C364" s="47"/>
      <c r="D364" s="8" t="s">
        <v>33</v>
      </c>
      <c r="E364" s="9" t="s">
        <v>541</v>
      </c>
      <c r="F364" s="47"/>
    </row>
    <row r="365" spans="1:6" ht="63.75" x14ac:dyDescent="0.25">
      <c r="A365" s="10">
        <v>79</v>
      </c>
      <c r="B365" s="13" t="s">
        <v>265</v>
      </c>
      <c r="C365" s="11" t="s">
        <v>263</v>
      </c>
      <c r="D365" s="8" t="s">
        <v>266</v>
      </c>
      <c r="E365" s="9" t="s">
        <v>535</v>
      </c>
      <c r="F365" s="11" t="s">
        <v>264</v>
      </c>
    </row>
    <row r="366" spans="1:6" ht="45" x14ac:dyDescent="0.25">
      <c r="A366" s="36">
        <v>80</v>
      </c>
      <c r="B366" s="45" t="s">
        <v>267</v>
      </c>
      <c r="C366" s="45" t="s">
        <v>268</v>
      </c>
      <c r="D366" s="8" t="s">
        <v>28</v>
      </c>
      <c r="E366" s="9" t="s">
        <v>532</v>
      </c>
      <c r="F366" s="45" t="s">
        <v>269</v>
      </c>
    </row>
    <row r="367" spans="1:6" ht="45" x14ac:dyDescent="0.25">
      <c r="A367" s="37"/>
      <c r="B367" s="46"/>
      <c r="C367" s="46"/>
      <c r="D367" s="8" t="s">
        <v>30</v>
      </c>
      <c r="E367" s="9" t="s">
        <v>534</v>
      </c>
      <c r="F367" s="46"/>
    </row>
    <row r="368" spans="1:6" ht="45" x14ac:dyDescent="0.25">
      <c r="A368" s="37"/>
      <c r="B368" s="46"/>
      <c r="C368" s="46"/>
      <c r="D368" s="8" t="s">
        <v>31</v>
      </c>
      <c r="E368" s="9" t="s">
        <v>535</v>
      </c>
      <c r="F368" s="46"/>
    </row>
    <row r="369" spans="1:6" ht="75" x14ac:dyDescent="0.25">
      <c r="A369" s="37"/>
      <c r="B369" s="46"/>
      <c r="C369" s="46"/>
      <c r="D369" s="8" t="s">
        <v>32</v>
      </c>
      <c r="E369" s="9" t="s">
        <v>535</v>
      </c>
      <c r="F369" s="46"/>
    </row>
    <row r="370" spans="1:6" ht="30" x14ac:dyDescent="0.25">
      <c r="A370" s="38"/>
      <c r="B370" s="47"/>
      <c r="C370" s="47"/>
      <c r="D370" s="8" t="s">
        <v>33</v>
      </c>
      <c r="E370" s="9" t="s">
        <v>541</v>
      </c>
      <c r="F370" s="47"/>
    </row>
    <row r="371" spans="1:6" ht="30" x14ac:dyDescent="0.25">
      <c r="A371" s="36">
        <v>81</v>
      </c>
      <c r="B371" s="45" t="s">
        <v>270</v>
      </c>
      <c r="C371" s="45" t="s">
        <v>271</v>
      </c>
      <c r="D371" s="8" t="s">
        <v>272</v>
      </c>
      <c r="E371" s="9" t="s">
        <v>533</v>
      </c>
      <c r="F371" s="45" t="s">
        <v>273</v>
      </c>
    </row>
    <row r="372" spans="1:6" ht="60" x14ac:dyDescent="0.25">
      <c r="A372" s="38"/>
      <c r="B372" s="47"/>
      <c r="C372" s="47"/>
      <c r="D372" s="8" t="s">
        <v>274</v>
      </c>
      <c r="E372" s="9" t="s">
        <v>535</v>
      </c>
      <c r="F372" s="47"/>
    </row>
    <row r="373" spans="1:6" ht="45" x14ac:dyDescent="0.25">
      <c r="A373" s="36">
        <v>82</v>
      </c>
      <c r="B373" s="45" t="s">
        <v>275</v>
      </c>
      <c r="C373" s="45" t="s">
        <v>276</v>
      </c>
      <c r="D373" s="8" t="s">
        <v>28</v>
      </c>
      <c r="E373" s="9" t="s">
        <v>532</v>
      </c>
      <c r="F373" s="45" t="s">
        <v>277</v>
      </c>
    </row>
    <row r="374" spans="1:6" ht="45" x14ac:dyDescent="0.25">
      <c r="A374" s="37"/>
      <c r="B374" s="46"/>
      <c r="C374" s="46"/>
      <c r="D374" s="8" t="s">
        <v>30</v>
      </c>
      <c r="E374" s="9" t="s">
        <v>534</v>
      </c>
      <c r="F374" s="46"/>
    </row>
    <row r="375" spans="1:6" ht="45" x14ac:dyDescent="0.25">
      <c r="A375" s="37"/>
      <c r="B375" s="46"/>
      <c r="C375" s="46"/>
      <c r="D375" s="8" t="s">
        <v>31</v>
      </c>
      <c r="E375" s="9" t="s">
        <v>535</v>
      </c>
      <c r="F375" s="46"/>
    </row>
    <row r="376" spans="1:6" ht="75" x14ac:dyDescent="0.25">
      <c r="A376" s="37"/>
      <c r="B376" s="46"/>
      <c r="C376" s="46"/>
      <c r="D376" s="8" t="s">
        <v>32</v>
      </c>
      <c r="E376" s="9" t="s">
        <v>535</v>
      </c>
      <c r="F376" s="46"/>
    </row>
    <row r="377" spans="1:6" ht="30" x14ac:dyDescent="0.25">
      <c r="A377" s="37"/>
      <c r="B377" s="47"/>
      <c r="C377" s="46"/>
      <c r="D377" s="8" t="s">
        <v>33</v>
      </c>
      <c r="E377" s="9" t="s">
        <v>541</v>
      </c>
      <c r="F377" s="47"/>
    </row>
    <row r="378" spans="1:6" ht="45" x14ac:dyDescent="0.25">
      <c r="A378" s="37"/>
      <c r="B378" s="48" t="s">
        <v>278</v>
      </c>
      <c r="C378" s="46"/>
      <c r="D378" s="8" t="s">
        <v>28</v>
      </c>
      <c r="E378" s="9" t="s">
        <v>532</v>
      </c>
      <c r="F378" s="45" t="s">
        <v>277</v>
      </c>
    </row>
    <row r="379" spans="1:6" ht="45" x14ac:dyDescent="0.25">
      <c r="A379" s="37"/>
      <c r="B379" s="49"/>
      <c r="C379" s="46"/>
      <c r="D379" s="8" t="s">
        <v>30</v>
      </c>
      <c r="E379" s="9" t="s">
        <v>534</v>
      </c>
      <c r="F379" s="46"/>
    </row>
    <row r="380" spans="1:6" ht="45" x14ac:dyDescent="0.25">
      <c r="A380" s="37"/>
      <c r="B380" s="49"/>
      <c r="C380" s="46"/>
      <c r="D380" s="8" t="s">
        <v>31</v>
      </c>
      <c r="E380" s="9" t="s">
        <v>535</v>
      </c>
      <c r="F380" s="46"/>
    </row>
    <row r="381" spans="1:6" ht="30" x14ac:dyDescent="0.25">
      <c r="A381" s="38"/>
      <c r="B381" s="50"/>
      <c r="C381" s="47"/>
      <c r="D381" s="8" t="s">
        <v>33</v>
      </c>
      <c r="E381" s="9" t="s">
        <v>541</v>
      </c>
      <c r="F381" s="47"/>
    </row>
    <row r="382" spans="1:6" ht="45" x14ac:dyDescent="0.25">
      <c r="A382" s="36">
        <v>83</v>
      </c>
      <c r="B382" s="45" t="s">
        <v>279</v>
      </c>
      <c r="C382" s="45" t="s">
        <v>280</v>
      </c>
      <c r="D382" s="8" t="s">
        <v>28</v>
      </c>
      <c r="E382" s="9" t="s">
        <v>532</v>
      </c>
      <c r="F382" s="45" t="s">
        <v>281</v>
      </c>
    </row>
    <row r="383" spans="1:6" ht="45" x14ac:dyDescent="0.25">
      <c r="A383" s="37"/>
      <c r="B383" s="46"/>
      <c r="C383" s="46"/>
      <c r="D383" s="8" t="s">
        <v>30</v>
      </c>
      <c r="E383" s="9" t="s">
        <v>534</v>
      </c>
      <c r="F383" s="46"/>
    </row>
    <row r="384" spans="1:6" ht="45" x14ac:dyDescent="0.25">
      <c r="A384" s="37"/>
      <c r="B384" s="46"/>
      <c r="C384" s="46"/>
      <c r="D384" s="8" t="s">
        <v>31</v>
      </c>
      <c r="E384" s="9" t="s">
        <v>535</v>
      </c>
      <c r="F384" s="46"/>
    </row>
    <row r="385" spans="1:6" ht="75" x14ac:dyDescent="0.25">
      <c r="A385" s="37"/>
      <c r="B385" s="46"/>
      <c r="C385" s="46"/>
      <c r="D385" s="8" t="s">
        <v>32</v>
      </c>
      <c r="E385" s="9" t="s">
        <v>535</v>
      </c>
      <c r="F385" s="46"/>
    </row>
    <row r="386" spans="1:6" ht="30" x14ac:dyDescent="0.25">
      <c r="A386" s="38"/>
      <c r="B386" s="47"/>
      <c r="C386" s="47"/>
      <c r="D386" s="8" t="s">
        <v>33</v>
      </c>
      <c r="E386" s="9" t="s">
        <v>541</v>
      </c>
      <c r="F386" s="47"/>
    </row>
    <row r="387" spans="1:6" ht="45" x14ac:dyDescent="0.25">
      <c r="A387" s="36">
        <v>84</v>
      </c>
      <c r="B387" s="45" t="s">
        <v>282</v>
      </c>
      <c r="C387" s="45" t="s">
        <v>283</v>
      </c>
      <c r="D387" s="8" t="s">
        <v>28</v>
      </c>
      <c r="E387" s="9" t="s">
        <v>532</v>
      </c>
      <c r="F387" s="45" t="s">
        <v>284</v>
      </c>
    </row>
    <row r="388" spans="1:6" ht="45" x14ac:dyDescent="0.25">
      <c r="A388" s="37"/>
      <c r="B388" s="46"/>
      <c r="C388" s="46"/>
      <c r="D388" s="8" t="s">
        <v>30</v>
      </c>
      <c r="E388" s="9" t="s">
        <v>534</v>
      </c>
      <c r="F388" s="46"/>
    </row>
    <row r="389" spans="1:6" ht="45" x14ac:dyDescent="0.25">
      <c r="A389" s="37"/>
      <c r="B389" s="46"/>
      <c r="C389" s="46"/>
      <c r="D389" s="8" t="s">
        <v>31</v>
      </c>
      <c r="E389" s="9" t="s">
        <v>535</v>
      </c>
      <c r="F389" s="46"/>
    </row>
    <row r="390" spans="1:6" ht="75" x14ac:dyDescent="0.25">
      <c r="A390" s="37"/>
      <c r="B390" s="46"/>
      <c r="C390" s="46"/>
      <c r="D390" s="8" t="s">
        <v>32</v>
      </c>
      <c r="E390" s="9" t="s">
        <v>535</v>
      </c>
      <c r="F390" s="46"/>
    </row>
    <row r="391" spans="1:6" ht="30" x14ac:dyDescent="0.25">
      <c r="A391" s="38"/>
      <c r="B391" s="47"/>
      <c r="C391" s="47"/>
      <c r="D391" s="8" t="s">
        <v>33</v>
      </c>
      <c r="E391" s="9" t="s">
        <v>541</v>
      </c>
      <c r="F391" s="47"/>
    </row>
    <row r="392" spans="1:6" ht="45" x14ac:dyDescent="0.25">
      <c r="A392" s="36">
        <v>85</v>
      </c>
      <c r="B392" s="45" t="s">
        <v>285</v>
      </c>
      <c r="C392" s="45" t="s">
        <v>286</v>
      </c>
      <c r="D392" s="8" t="s">
        <v>28</v>
      </c>
      <c r="E392" s="9" t="s">
        <v>532</v>
      </c>
      <c r="F392" s="45" t="s">
        <v>287</v>
      </c>
    </row>
    <row r="393" spans="1:6" ht="45" x14ac:dyDescent="0.25">
      <c r="A393" s="37"/>
      <c r="B393" s="46"/>
      <c r="C393" s="46"/>
      <c r="D393" s="8" t="s">
        <v>30</v>
      </c>
      <c r="E393" s="9" t="s">
        <v>534</v>
      </c>
      <c r="F393" s="46"/>
    </row>
    <row r="394" spans="1:6" ht="45" x14ac:dyDescent="0.25">
      <c r="A394" s="37"/>
      <c r="B394" s="46"/>
      <c r="C394" s="46"/>
      <c r="D394" s="8" t="s">
        <v>31</v>
      </c>
      <c r="E394" s="9" t="s">
        <v>535</v>
      </c>
      <c r="F394" s="46"/>
    </row>
    <row r="395" spans="1:6" ht="75" x14ac:dyDescent="0.25">
      <c r="A395" s="37"/>
      <c r="B395" s="46"/>
      <c r="C395" s="46"/>
      <c r="D395" s="8" t="s">
        <v>32</v>
      </c>
      <c r="E395" s="9" t="s">
        <v>535</v>
      </c>
      <c r="F395" s="46"/>
    </row>
    <row r="396" spans="1:6" ht="30" x14ac:dyDescent="0.25">
      <c r="A396" s="38"/>
      <c r="B396" s="47"/>
      <c r="C396" s="47"/>
      <c r="D396" s="8" t="s">
        <v>33</v>
      </c>
      <c r="E396" s="9" t="s">
        <v>541</v>
      </c>
      <c r="F396" s="47"/>
    </row>
    <row r="397" spans="1:6" ht="45" x14ac:dyDescent="0.25">
      <c r="A397" s="36">
        <v>86</v>
      </c>
      <c r="B397" s="45" t="s">
        <v>288</v>
      </c>
      <c r="C397" s="45" t="s">
        <v>289</v>
      </c>
      <c r="D397" s="8" t="s">
        <v>28</v>
      </c>
      <c r="E397" s="9" t="s">
        <v>532</v>
      </c>
      <c r="F397" s="45" t="s">
        <v>290</v>
      </c>
    </row>
    <row r="398" spans="1:6" ht="45" x14ac:dyDescent="0.25">
      <c r="A398" s="37"/>
      <c r="B398" s="46"/>
      <c r="C398" s="46"/>
      <c r="D398" s="8" t="s">
        <v>30</v>
      </c>
      <c r="E398" s="9" t="s">
        <v>534</v>
      </c>
      <c r="F398" s="46"/>
    </row>
    <row r="399" spans="1:6" ht="45" x14ac:dyDescent="0.25">
      <c r="A399" s="37"/>
      <c r="B399" s="46"/>
      <c r="C399" s="46"/>
      <c r="D399" s="8" t="s">
        <v>31</v>
      </c>
      <c r="E399" s="9" t="s">
        <v>535</v>
      </c>
      <c r="F399" s="46"/>
    </row>
    <row r="400" spans="1:6" ht="75" x14ac:dyDescent="0.25">
      <c r="A400" s="37"/>
      <c r="B400" s="46"/>
      <c r="C400" s="46"/>
      <c r="D400" s="8" t="s">
        <v>32</v>
      </c>
      <c r="E400" s="9" t="s">
        <v>535</v>
      </c>
      <c r="F400" s="46"/>
    </row>
    <row r="401" spans="1:6" ht="30" x14ac:dyDescent="0.25">
      <c r="A401" s="38"/>
      <c r="B401" s="47"/>
      <c r="C401" s="47"/>
      <c r="D401" s="8" t="s">
        <v>33</v>
      </c>
      <c r="E401" s="9" t="s">
        <v>541</v>
      </c>
      <c r="F401" s="47"/>
    </row>
    <row r="402" spans="1:6" ht="45" x14ac:dyDescent="0.25">
      <c r="A402" s="36">
        <v>87</v>
      </c>
      <c r="B402" s="45" t="s">
        <v>291</v>
      </c>
      <c r="C402" s="45" t="s">
        <v>292</v>
      </c>
      <c r="D402" s="8" t="s">
        <v>28</v>
      </c>
      <c r="E402" s="9" t="s">
        <v>532</v>
      </c>
      <c r="F402" s="45" t="s">
        <v>293</v>
      </c>
    </row>
    <row r="403" spans="1:6" ht="45" x14ac:dyDescent="0.25">
      <c r="A403" s="37"/>
      <c r="B403" s="46"/>
      <c r="C403" s="46"/>
      <c r="D403" s="8" t="s">
        <v>30</v>
      </c>
      <c r="E403" s="9" t="s">
        <v>534</v>
      </c>
      <c r="F403" s="46"/>
    </row>
    <row r="404" spans="1:6" ht="45" x14ac:dyDescent="0.25">
      <c r="A404" s="37"/>
      <c r="B404" s="46"/>
      <c r="C404" s="46"/>
      <c r="D404" s="8" t="s">
        <v>31</v>
      </c>
      <c r="E404" s="9" t="s">
        <v>535</v>
      </c>
      <c r="F404" s="46"/>
    </row>
    <row r="405" spans="1:6" ht="75" x14ac:dyDescent="0.25">
      <c r="A405" s="37"/>
      <c r="B405" s="46"/>
      <c r="C405" s="46"/>
      <c r="D405" s="8" t="s">
        <v>32</v>
      </c>
      <c r="E405" s="9" t="s">
        <v>535</v>
      </c>
      <c r="F405" s="46"/>
    </row>
    <row r="406" spans="1:6" ht="30" x14ac:dyDescent="0.25">
      <c r="A406" s="38"/>
      <c r="B406" s="47"/>
      <c r="C406" s="47"/>
      <c r="D406" s="8" t="s">
        <v>33</v>
      </c>
      <c r="E406" s="9" t="s">
        <v>541</v>
      </c>
      <c r="F406" s="47"/>
    </row>
    <row r="407" spans="1:6" ht="45" x14ac:dyDescent="0.25">
      <c r="A407" s="34">
        <v>88</v>
      </c>
      <c r="B407" s="35" t="s">
        <v>294</v>
      </c>
      <c r="C407" s="35" t="s">
        <v>295</v>
      </c>
      <c r="D407" s="8" t="s">
        <v>28</v>
      </c>
      <c r="E407" s="9" t="s">
        <v>532</v>
      </c>
      <c r="F407" s="35" t="s">
        <v>296</v>
      </c>
    </row>
    <row r="408" spans="1:6" ht="45" x14ac:dyDescent="0.25">
      <c r="A408" s="34"/>
      <c r="B408" s="35"/>
      <c r="C408" s="35"/>
      <c r="D408" s="8" t="s">
        <v>30</v>
      </c>
      <c r="E408" s="9" t="s">
        <v>534</v>
      </c>
      <c r="F408" s="35"/>
    </row>
    <row r="409" spans="1:6" ht="45" x14ac:dyDescent="0.25">
      <c r="A409" s="34"/>
      <c r="B409" s="35"/>
      <c r="C409" s="35"/>
      <c r="D409" s="8" t="s">
        <v>31</v>
      </c>
      <c r="E409" s="9" t="s">
        <v>535</v>
      </c>
      <c r="F409" s="35"/>
    </row>
    <row r="410" spans="1:6" ht="30" x14ac:dyDescent="0.25">
      <c r="A410" s="34"/>
      <c r="B410" s="35"/>
      <c r="C410" s="35"/>
      <c r="D410" s="8" t="s">
        <v>33</v>
      </c>
      <c r="E410" s="9" t="s">
        <v>541</v>
      </c>
      <c r="F410" s="35"/>
    </row>
    <row r="411" spans="1:6" ht="45" x14ac:dyDescent="0.25">
      <c r="A411" s="36">
        <v>89</v>
      </c>
      <c r="B411" s="45" t="s">
        <v>297</v>
      </c>
      <c r="C411" s="45" t="s">
        <v>298</v>
      </c>
      <c r="D411" s="8" t="s">
        <v>28</v>
      </c>
      <c r="E411" s="9" t="s">
        <v>532</v>
      </c>
      <c r="F411" s="45" t="s">
        <v>299</v>
      </c>
    </row>
    <row r="412" spans="1:6" ht="45" x14ac:dyDescent="0.25">
      <c r="A412" s="37"/>
      <c r="B412" s="46"/>
      <c r="C412" s="46"/>
      <c r="D412" s="8" t="s">
        <v>30</v>
      </c>
      <c r="E412" s="9" t="s">
        <v>534</v>
      </c>
      <c r="F412" s="46"/>
    </row>
    <row r="413" spans="1:6" ht="45" x14ac:dyDescent="0.25">
      <c r="A413" s="37"/>
      <c r="B413" s="46"/>
      <c r="C413" s="46"/>
      <c r="D413" s="8" t="s">
        <v>31</v>
      </c>
      <c r="E413" s="9" t="s">
        <v>535</v>
      </c>
      <c r="F413" s="46"/>
    </row>
    <row r="414" spans="1:6" ht="75" x14ac:dyDescent="0.25">
      <c r="A414" s="37"/>
      <c r="B414" s="46"/>
      <c r="C414" s="46"/>
      <c r="D414" s="8" t="s">
        <v>32</v>
      </c>
      <c r="E414" s="9" t="s">
        <v>535</v>
      </c>
      <c r="F414" s="46"/>
    </row>
    <row r="415" spans="1:6" ht="30" x14ac:dyDescent="0.25">
      <c r="A415" s="38"/>
      <c r="B415" s="47"/>
      <c r="C415" s="47"/>
      <c r="D415" s="8" t="s">
        <v>33</v>
      </c>
      <c r="E415" s="9" t="s">
        <v>541</v>
      </c>
      <c r="F415" s="47"/>
    </row>
    <row r="416" spans="1:6" ht="45" x14ac:dyDescent="0.25">
      <c r="A416" s="36">
        <v>90</v>
      </c>
      <c r="B416" s="45" t="s">
        <v>300</v>
      </c>
      <c r="C416" s="45" t="s">
        <v>301</v>
      </c>
      <c r="D416" s="8" t="s">
        <v>28</v>
      </c>
      <c r="E416" s="9" t="s">
        <v>532</v>
      </c>
      <c r="F416" s="45" t="s">
        <v>302</v>
      </c>
    </row>
    <row r="417" spans="1:6" ht="45" x14ac:dyDescent="0.25">
      <c r="A417" s="37"/>
      <c r="B417" s="46"/>
      <c r="C417" s="46"/>
      <c r="D417" s="8" t="s">
        <v>30</v>
      </c>
      <c r="E417" s="9" t="s">
        <v>534</v>
      </c>
      <c r="F417" s="46"/>
    </row>
    <row r="418" spans="1:6" ht="45" x14ac:dyDescent="0.25">
      <c r="A418" s="37"/>
      <c r="B418" s="46"/>
      <c r="C418" s="46"/>
      <c r="D418" s="8" t="s">
        <v>31</v>
      </c>
      <c r="E418" s="9" t="s">
        <v>535</v>
      </c>
      <c r="F418" s="46"/>
    </row>
    <row r="419" spans="1:6" ht="75" x14ac:dyDescent="0.25">
      <c r="A419" s="37"/>
      <c r="B419" s="46"/>
      <c r="C419" s="46"/>
      <c r="D419" s="8" t="s">
        <v>32</v>
      </c>
      <c r="E419" s="9" t="s">
        <v>535</v>
      </c>
      <c r="F419" s="46"/>
    </row>
    <row r="420" spans="1:6" ht="30" x14ac:dyDescent="0.25">
      <c r="A420" s="38"/>
      <c r="B420" s="47"/>
      <c r="C420" s="47"/>
      <c r="D420" s="8" t="s">
        <v>33</v>
      </c>
      <c r="E420" s="9" t="s">
        <v>541</v>
      </c>
      <c r="F420" s="47"/>
    </row>
    <row r="421" spans="1:6" ht="45" x14ac:dyDescent="0.25">
      <c r="A421" s="36">
        <v>91</v>
      </c>
      <c r="B421" s="45" t="s">
        <v>303</v>
      </c>
      <c r="C421" s="45" t="s">
        <v>304</v>
      </c>
      <c r="D421" s="8" t="s">
        <v>28</v>
      </c>
      <c r="E421" s="9" t="s">
        <v>532</v>
      </c>
      <c r="F421" s="45" t="s">
        <v>305</v>
      </c>
    </row>
    <row r="422" spans="1:6" ht="45" x14ac:dyDescent="0.25">
      <c r="A422" s="37"/>
      <c r="B422" s="46"/>
      <c r="C422" s="46"/>
      <c r="D422" s="8" t="s">
        <v>30</v>
      </c>
      <c r="E422" s="9" t="s">
        <v>534</v>
      </c>
      <c r="F422" s="46"/>
    </row>
    <row r="423" spans="1:6" ht="45" x14ac:dyDescent="0.25">
      <c r="A423" s="37"/>
      <c r="B423" s="46"/>
      <c r="C423" s="46"/>
      <c r="D423" s="8" t="s">
        <v>31</v>
      </c>
      <c r="E423" s="9" t="s">
        <v>535</v>
      </c>
      <c r="F423" s="46"/>
    </row>
    <row r="424" spans="1:6" ht="75" x14ac:dyDescent="0.25">
      <c r="A424" s="37"/>
      <c r="B424" s="46"/>
      <c r="C424" s="46"/>
      <c r="D424" s="8" t="s">
        <v>32</v>
      </c>
      <c r="E424" s="9" t="s">
        <v>535</v>
      </c>
      <c r="F424" s="46"/>
    </row>
    <row r="425" spans="1:6" ht="30" x14ac:dyDescent="0.25">
      <c r="A425" s="38"/>
      <c r="B425" s="47"/>
      <c r="C425" s="47"/>
      <c r="D425" s="8" t="s">
        <v>33</v>
      </c>
      <c r="E425" s="9" t="s">
        <v>541</v>
      </c>
      <c r="F425" s="47"/>
    </row>
    <row r="426" spans="1:6" ht="45" x14ac:dyDescent="0.25">
      <c r="A426" s="36">
        <v>92</v>
      </c>
      <c r="B426" s="45" t="s">
        <v>306</v>
      </c>
      <c r="C426" s="45" t="s">
        <v>307</v>
      </c>
      <c r="D426" s="8" t="s">
        <v>28</v>
      </c>
      <c r="E426" s="9" t="s">
        <v>532</v>
      </c>
      <c r="F426" s="45" t="s">
        <v>308</v>
      </c>
    </row>
    <row r="427" spans="1:6" ht="45" x14ac:dyDescent="0.25">
      <c r="A427" s="37"/>
      <c r="B427" s="46"/>
      <c r="C427" s="46"/>
      <c r="D427" s="8" t="s">
        <v>30</v>
      </c>
      <c r="E427" s="9" t="s">
        <v>534</v>
      </c>
      <c r="F427" s="46"/>
    </row>
    <row r="428" spans="1:6" ht="45" x14ac:dyDescent="0.25">
      <c r="A428" s="37"/>
      <c r="B428" s="46"/>
      <c r="C428" s="46"/>
      <c r="D428" s="8" t="s">
        <v>31</v>
      </c>
      <c r="E428" s="9" t="s">
        <v>535</v>
      </c>
      <c r="F428" s="46"/>
    </row>
    <row r="429" spans="1:6" ht="75" x14ac:dyDescent="0.25">
      <c r="A429" s="37"/>
      <c r="B429" s="46"/>
      <c r="C429" s="46"/>
      <c r="D429" s="8" t="s">
        <v>32</v>
      </c>
      <c r="E429" s="9" t="s">
        <v>535</v>
      </c>
      <c r="F429" s="46"/>
    </row>
    <row r="430" spans="1:6" ht="30" x14ac:dyDescent="0.25">
      <c r="A430" s="38"/>
      <c r="B430" s="47"/>
      <c r="C430" s="47"/>
      <c r="D430" s="8" t="s">
        <v>33</v>
      </c>
      <c r="E430" s="9" t="s">
        <v>541</v>
      </c>
      <c r="F430" s="47"/>
    </row>
    <row r="431" spans="1:6" ht="45" x14ac:dyDescent="0.25">
      <c r="A431" s="36">
        <v>93</v>
      </c>
      <c r="B431" s="45" t="s">
        <v>309</v>
      </c>
      <c r="C431" s="45" t="s">
        <v>310</v>
      </c>
      <c r="D431" s="8" t="s">
        <v>28</v>
      </c>
      <c r="E431" s="9" t="s">
        <v>532</v>
      </c>
      <c r="F431" s="45" t="s">
        <v>311</v>
      </c>
    </row>
    <row r="432" spans="1:6" ht="45" x14ac:dyDescent="0.25">
      <c r="A432" s="37"/>
      <c r="B432" s="46"/>
      <c r="C432" s="46"/>
      <c r="D432" s="8" t="s">
        <v>30</v>
      </c>
      <c r="E432" s="9" t="s">
        <v>534</v>
      </c>
      <c r="F432" s="46"/>
    </row>
    <row r="433" spans="1:6" ht="45" x14ac:dyDescent="0.25">
      <c r="A433" s="37"/>
      <c r="B433" s="46"/>
      <c r="C433" s="46"/>
      <c r="D433" s="8" t="s">
        <v>31</v>
      </c>
      <c r="E433" s="9" t="s">
        <v>535</v>
      </c>
      <c r="F433" s="46"/>
    </row>
    <row r="434" spans="1:6" ht="75" x14ac:dyDescent="0.25">
      <c r="A434" s="37"/>
      <c r="B434" s="46"/>
      <c r="C434" s="46"/>
      <c r="D434" s="8" t="s">
        <v>32</v>
      </c>
      <c r="E434" s="9" t="s">
        <v>535</v>
      </c>
      <c r="F434" s="46"/>
    </row>
    <row r="435" spans="1:6" ht="30" x14ac:dyDescent="0.25">
      <c r="A435" s="38"/>
      <c r="B435" s="47"/>
      <c r="C435" s="47"/>
      <c r="D435" s="8" t="s">
        <v>33</v>
      </c>
      <c r="E435" s="9" t="s">
        <v>541</v>
      </c>
      <c r="F435" s="47"/>
    </row>
    <row r="436" spans="1:6" ht="45" x14ac:dyDescent="0.25">
      <c r="A436" s="36">
        <v>94</v>
      </c>
      <c r="B436" s="45" t="s">
        <v>312</v>
      </c>
      <c r="C436" s="45" t="s">
        <v>313</v>
      </c>
      <c r="D436" s="8" t="s">
        <v>28</v>
      </c>
      <c r="E436" s="9" t="s">
        <v>532</v>
      </c>
      <c r="F436" s="45" t="s">
        <v>314</v>
      </c>
    </row>
    <row r="437" spans="1:6" ht="45" x14ac:dyDescent="0.25">
      <c r="A437" s="37"/>
      <c r="B437" s="46"/>
      <c r="C437" s="46"/>
      <c r="D437" s="8" t="s">
        <v>30</v>
      </c>
      <c r="E437" s="9" t="s">
        <v>534</v>
      </c>
      <c r="F437" s="46"/>
    </row>
    <row r="438" spans="1:6" ht="45" x14ac:dyDescent="0.25">
      <c r="A438" s="37"/>
      <c r="B438" s="46"/>
      <c r="C438" s="46"/>
      <c r="D438" s="8" t="s">
        <v>31</v>
      </c>
      <c r="E438" s="9" t="s">
        <v>535</v>
      </c>
      <c r="F438" s="46"/>
    </row>
    <row r="439" spans="1:6" ht="75" x14ac:dyDescent="0.25">
      <c r="A439" s="37"/>
      <c r="B439" s="46"/>
      <c r="C439" s="46"/>
      <c r="D439" s="8" t="s">
        <v>32</v>
      </c>
      <c r="E439" s="9" t="s">
        <v>535</v>
      </c>
      <c r="F439" s="46"/>
    </row>
    <row r="440" spans="1:6" ht="30" x14ac:dyDescent="0.25">
      <c r="A440" s="38"/>
      <c r="B440" s="47"/>
      <c r="C440" s="47"/>
      <c r="D440" s="8" t="s">
        <v>33</v>
      </c>
      <c r="E440" s="9" t="s">
        <v>541</v>
      </c>
      <c r="F440" s="47"/>
    </row>
    <row r="441" spans="1:6" ht="45" x14ac:dyDescent="0.25">
      <c r="A441" s="36">
        <v>95</v>
      </c>
      <c r="B441" s="45" t="s">
        <v>315</v>
      </c>
      <c r="C441" s="45" t="s">
        <v>316</v>
      </c>
      <c r="D441" s="8" t="s">
        <v>28</v>
      </c>
      <c r="E441" s="9" t="s">
        <v>532</v>
      </c>
      <c r="F441" s="45" t="s">
        <v>317</v>
      </c>
    </row>
    <row r="442" spans="1:6" ht="45" x14ac:dyDescent="0.25">
      <c r="A442" s="37"/>
      <c r="B442" s="46"/>
      <c r="C442" s="46"/>
      <c r="D442" s="8" t="s">
        <v>30</v>
      </c>
      <c r="E442" s="9" t="s">
        <v>534</v>
      </c>
      <c r="F442" s="46"/>
    </row>
    <row r="443" spans="1:6" ht="45" x14ac:dyDescent="0.25">
      <c r="A443" s="37"/>
      <c r="B443" s="46"/>
      <c r="C443" s="46"/>
      <c r="D443" s="8" t="s">
        <v>31</v>
      </c>
      <c r="E443" s="9" t="s">
        <v>535</v>
      </c>
      <c r="F443" s="46"/>
    </row>
    <row r="444" spans="1:6" ht="75" x14ac:dyDescent="0.25">
      <c r="A444" s="37"/>
      <c r="B444" s="46"/>
      <c r="C444" s="46"/>
      <c r="D444" s="8" t="s">
        <v>32</v>
      </c>
      <c r="E444" s="9" t="s">
        <v>535</v>
      </c>
      <c r="F444" s="46"/>
    </row>
    <row r="445" spans="1:6" ht="30" x14ac:dyDescent="0.25">
      <c r="A445" s="38"/>
      <c r="B445" s="47"/>
      <c r="C445" s="47"/>
      <c r="D445" s="8" t="s">
        <v>33</v>
      </c>
      <c r="E445" s="9" t="s">
        <v>541</v>
      </c>
      <c r="F445" s="47"/>
    </row>
    <row r="446" spans="1:6" ht="45" x14ac:dyDescent="0.25">
      <c r="A446" s="36">
        <v>96</v>
      </c>
      <c r="B446" s="45" t="s">
        <v>318</v>
      </c>
      <c r="C446" s="45" t="s">
        <v>319</v>
      </c>
      <c r="D446" s="8" t="s">
        <v>28</v>
      </c>
      <c r="E446" s="9" t="s">
        <v>532</v>
      </c>
      <c r="F446" s="45" t="s">
        <v>320</v>
      </c>
    </row>
    <row r="447" spans="1:6" ht="45" x14ac:dyDescent="0.25">
      <c r="A447" s="37"/>
      <c r="B447" s="46"/>
      <c r="C447" s="46"/>
      <c r="D447" s="8" t="s">
        <v>30</v>
      </c>
      <c r="E447" s="9" t="s">
        <v>534</v>
      </c>
      <c r="F447" s="46"/>
    </row>
    <row r="448" spans="1:6" ht="45" x14ac:dyDescent="0.25">
      <c r="A448" s="37"/>
      <c r="B448" s="46"/>
      <c r="C448" s="46"/>
      <c r="D448" s="8" t="s">
        <v>31</v>
      </c>
      <c r="E448" s="9" t="s">
        <v>535</v>
      </c>
      <c r="F448" s="46"/>
    </row>
    <row r="449" spans="1:6" ht="75" x14ac:dyDescent="0.25">
      <c r="A449" s="37"/>
      <c r="B449" s="46"/>
      <c r="C449" s="46"/>
      <c r="D449" s="8" t="s">
        <v>32</v>
      </c>
      <c r="E449" s="9" t="s">
        <v>535</v>
      </c>
      <c r="F449" s="46"/>
    </row>
    <row r="450" spans="1:6" ht="30" x14ac:dyDescent="0.25">
      <c r="A450" s="38"/>
      <c r="B450" s="47"/>
      <c r="C450" s="47"/>
      <c r="D450" s="8" t="s">
        <v>33</v>
      </c>
      <c r="E450" s="9" t="s">
        <v>541</v>
      </c>
      <c r="F450" s="47"/>
    </row>
    <row r="451" spans="1:6" ht="45" x14ac:dyDescent="0.25">
      <c r="A451" s="36">
        <v>97</v>
      </c>
      <c r="B451" s="45" t="s">
        <v>321</v>
      </c>
      <c r="C451" s="45" t="s">
        <v>322</v>
      </c>
      <c r="D451" s="8" t="s">
        <v>28</v>
      </c>
      <c r="E451" s="9" t="s">
        <v>532</v>
      </c>
      <c r="F451" s="45" t="s">
        <v>323</v>
      </c>
    </row>
    <row r="452" spans="1:6" ht="45" x14ac:dyDescent="0.25">
      <c r="A452" s="37"/>
      <c r="B452" s="46"/>
      <c r="C452" s="46"/>
      <c r="D452" s="8" t="s">
        <v>30</v>
      </c>
      <c r="E452" s="9" t="s">
        <v>534</v>
      </c>
      <c r="F452" s="46"/>
    </row>
    <row r="453" spans="1:6" ht="45" x14ac:dyDescent="0.25">
      <c r="A453" s="37"/>
      <c r="B453" s="46"/>
      <c r="C453" s="46"/>
      <c r="D453" s="8" t="s">
        <v>31</v>
      </c>
      <c r="E453" s="9" t="s">
        <v>535</v>
      </c>
      <c r="F453" s="46"/>
    </row>
    <row r="454" spans="1:6" ht="75" x14ac:dyDescent="0.25">
      <c r="A454" s="37"/>
      <c r="B454" s="46"/>
      <c r="C454" s="46"/>
      <c r="D454" s="8" t="s">
        <v>32</v>
      </c>
      <c r="E454" s="9" t="s">
        <v>535</v>
      </c>
      <c r="F454" s="46"/>
    </row>
    <row r="455" spans="1:6" ht="30" x14ac:dyDescent="0.25">
      <c r="A455" s="38"/>
      <c r="B455" s="47"/>
      <c r="C455" s="47"/>
      <c r="D455" s="8" t="s">
        <v>33</v>
      </c>
      <c r="E455" s="9" t="s">
        <v>541</v>
      </c>
      <c r="F455" s="47"/>
    </row>
    <row r="456" spans="1:6" ht="45" x14ac:dyDescent="0.25">
      <c r="A456" s="36">
        <v>98</v>
      </c>
      <c r="B456" s="45" t="s">
        <v>324</v>
      </c>
      <c r="C456" s="45" t="s">
        <v>325</v>
      </c>
      <c r="D456" s="8" t="s">
        <v>28</v>
      </c>
      <c r="E456" s="9" t="s">
        <v>532</v>
      </c>
      <c r="F456" s="45" t="s">
        <v>326</v>
      </c>
    </row>
    <row r="457" spans="1:6" ht="45" x14ac:dyDescent="0.25">
      <c r="A457" s="37"/>
      <c r="B457" s="46"/>
      <c r="C457" s="46"/>
      <c r="D457" s="8" t="s">
        <v>30</v>
      </c>
      <c r="E457" s="9" t="s">
        <v>534</v>
      </c>
      <c r="F457" s="46"/>
    </row>
    <row r="458" spans="1:6" ht="45" x14ac:dyDescent="0.25">
      <c r="A458" s="37"/>
      <c r="B458" s="46"/>
      <c r="C458" s="46"/>
      <c r="D458" s="8" t="s">
        <v>31</v>
      </c>
      <c r="E458" s="9" t="s">
        <v>535</v>
      </c>
      <c r="F458" s="46"/>
    </row>
    <row r="459" spans="1:6" ht="75" x14ac:dyDescent="0.25">
      <c r="A459" s="37"/>
      <c r="B459" s="46"/>
      <c r="C459" s="46"/>
      <c r="D459" s="8" t="s">
        <v>32</v>
      </c>
      <c r="E459" s="9" t="s">
        <v>535</v>
      </c>
      <c r="F459" s="46"/>
    </row>
    <row r="460" spans="1:6" ht="30" x14ac:dyDescent="0.25">
      <c r="A460" s="38"/>
      <c r="B460" s="47"/>
      <c r="C460" s="47"/>
      <c r="D460" s="8" t="s">
        <v>33</v>
      </c>
      <c r="E460" s="9" t="s">
        <v>541</v>
      </c>
      <c r="F460" s="47"/>
    </row>
    <row r="461" spans="1:6" ht="45" x14ac:dyDescent="0.25">
      <c r="A461" s="36">
        <v>99</v>
      </c>
      <c r="B461" s="45" t="s">
        <v>327</v>
      </c>
      <c r="C461" s="45" t="s">
        <v>328</v>
      </c>
      <c r="D461" s="8" t="s">
        <v>28</v>
      </c>
      <c r="E461" s="9" t="s">
        <v>532</v>
      </c>
      <c r="F461" s="45" t="s">
        <v>329</v>
      </c>
    </row>
    <row r="462" spans="1:6" ht="45" x14ac:dyDescent="0.25">
      <c r="A462" s="37"/>
      <c r="B462" s="46"/>
      <c r="C462" s="46"/>
      <c r="D462" s="8" t="s">
        <v>30</v>
      </c>
      <c r="E462" s="9" t="s">
        <v>534</v>
      </c>
      <c r="F462" s="46"/>
    </row>
    <row r="463" spans="1:6" ht="45" x14ac:dyDescent="0.25">
      <c r="A463" s="37"/>
      <c r="B463" s="46"/>
      <c r="C463" s="46"/>
      <c r="D463" s="8" t="s">
        <v>31</v>
      </c>
      <c r="E463" s="9" t="s">
        <v>535</v>
      </c>
      <c r="F463" s="46"/>
    </row>
    <row r="464" spans="1:6" ht="75" x14ac:dyDescent="0.25">
      <c r="A464" s="37"/>
      <c r="B464" s="46"/>
      <c r="C464" s="46"/>
      <c r="D464" s="8" t="s">
        <v>32</v>
      </c>
      <c r="E464" s="9" t="s">
        <v>535</v>
      </c>
      <c r="F464" s="46"/>
    </row>
    <row r="465" spans="1:6" ht="30" x14ac:dyDescent="0.25">
      <c r="A465" s="38"/>
      <c r="B465" s="47"/>
      <c r="C465" s="47"/>
      <c r="D465" s="8" t="s">
        <v>33</v>
      </c>
      <c r="E465" s="9" t="s">
        <v>541</v>
      </c>
      <c r="F465" s="47"/>
    </row>
    <row r="466" spans="1:6" ht="45" x14ac:dyDescent="0.25">
      <c r="A466" s="36">
        <v>100</v>
      </c>
      <c r="B466" s="45" t="s">
        <v>330</v>
      </c>
      <c r="C466" s="45" t="s">
        <v>331</v>
      </c>
      <c r="D466" s="8" t="s">
        <v>28</v>
      </c>
      <c r="E466" s="9" t="s">
        <v>532</v>
      </c>
      <c r="F466" s="45" t="s">
        <v>332</v>
      </c>
    </row>
    <row r="467" spans="1:6" ht="45" x14ac:dyDescent="0.25">
      <c r="A467" s="37"/>
      <c r="B467" s="46"/>
      <c r="C467" s="46"/>
      <c r="D467" s="8" t="s">
        <v>30</v>
      </c>
      <c r="E467" s="9" t="s">
        <v>534</v>
      </c>
      <c r="F467" s="46"/>
    </row>
    <row r="468" spans="1:6" ht="45" x14ac:dyDescent="0.25">
      <c r="A468" s="37"/>
      <c r="B468" s="46"/>
      <c r="C468" s="46"/>
      <c r="D468" s="8" t="s">
        <v>31</v>
      </c>
      <c r="E468" s="9" t="s">
        <v>535</v>
      </c>
      <c r="F468" s="46"/>
    </row>
    <row r="469" spans="1:6" ht="75" x14ac:dyDescent="0.25">
      <c r="A469" s="37"/>
      <c r="B469" s="46"/>
      <c r="C469" s="46"/>
      <c r="D469" s="8" t="s">
        <v>32</v>
      </c>
      <c r="E469" s="9" t="s">
        <v>535</v>
      </c>
      <c r="F469" s="46"/>
    </row>
    <row r="470" spans="1:6" ht="30" x14ac:dyDescent="0.25">
      <c r="A470" s="38"/>
      <c r="B470" s="47"/>
      <c r="C470" s="47"/>
      <c r="D470" s="8" t="s">
        <v>33</v>
      </c>
      <c r="E470" s="9" t="s">
        <v>541</v>
      </c>
      <c r="F470" s="47"/>
    </row>
    <row r="471" spans="1:6" ht="45" x14ac:dyDescent="0.25">
      <c r="A471" s="36">
        <v>101</v>
      </c>
      <c r="B471" s="45" t="s">
        <v>333</v>
      </c>
      <c r="C471" s="45" t="s">
        <v>334</v>
      </c>
      <c r="D471" s="8" t="s">
        <v>28</v>
      </c>
      <c r="E471" s="9" t="s">
        <v>532</v>
      </c>
      <c r="F471" s="45" t="s">
        <v>335</v>
      </c>
    </row>
    <row r="472" spans="1:6" ht="45" x14ac:dyDescent="0.25">
      <c r="A472" s="37"/>
      <c r="B472" s="46"/>
      <c r="C472" s="46"/>
      <c r="D472" s="8" t="s">
        <v>30</v>
      </c>
      <c r="E472" s="9" t="s">
        <v>534</v>
      </c>
      <c r="F472" s="46"/>
    </row>
    <row r="473" spans="1:6" ht="45" x14ac:dyDescent="0.25">
      <c r="A473" s="37"/>
      <c r="B473" s="46"/>
      <c r="C473" s="46"/>
      <c r="D473" s="8" t="s">
        <v>31</v>
      </c>
      <c r="E473" s="9" t="s">
        <v>535</v>
      </c>
      <c r="F473" s="46"/>
    </row>
    <row r="474" spans="1:6" ht="75" x14ac:dyDescent="0.25">
      <c r="A474" s="37"/>
      <c r="B474" s="46"/>
      <c r="C474" s="46"/>
      <c r="D474" s="8" t="s">
        <v>32</v>
      </c>
      <c r="E474" s="9" t="s">
        <v>535</v>
      </c>
      <c r="F474" s="46"/>
    </row>
    <row r="475" spans="1:6" ht="30" x14ac:dyDescent="0.25">
      <c r="A475" s="38"/>
      <c r="B475" s="47"/>
      <c r="C475" s="47"/>
      <c r="D475" s="8" t="s">
        <v>33</v>
      </c>
      <c r="E475" s="9" t="s">
        <v>541</v>
      </c>
      <c r="F475" s="47"/>
    </row>
    <row r="476" spans="1:6" ht="45" x14ac:dyDescent="0.25">
      <c r="A476" s="36">
        <v>102</v>
      </c>
      <c r="B476" s="45" t="s">
        <v>336</v>
      </c>
      <c r="C476" s="45" t="s">
        <v>337</v>
      </c>
      <c r="D476" s="8" t="s">
        <v>28</v>
      </c>
      <c r="E476" s="9" t="s">
        <v>532</v>
      </c>
      <c r="F476" s="45" t="s">
        <v>338</v>
      </c>
    </row>
    <row r="477" spans="1:6" ht="45" x14ac:dyDescent="0.25">
      <c r="A477" s="37"/>
      <c r="B477" s="46"/>
      <c r="C477" s="46"/>
      <c r="D477" s="8" t="s">
        <v>30</v>
      </c>
      <c r="E477" s="9" t="s">
        <v>534</v>
      </c>
      <c r="F477" s="46"/>
    </row>
    <row r="478" spans="1:6" ht="45" x14ac:dyDescent="0.25">
      <c r="A478" s="37"/>
      <c r="B478" s="46"/>
      <c r="C478" s="46"/>
      <c r="D478" s="8" t="s">
        <v>31</v>
      </c>
      <c r="E478" s="9" t="s">
        <v>535</v>
      </c>
      <c r="F478" s="46"/>
    </row>
    <row r="479" spans="1:6" ht="75" x14ac:dyDescent="0.25">
      <c r="A479" s="37"/>
      <c r="B479" s="46"/>
      <c r="C479" s="46"/>
      <c r="D479" s="8" t="s">
        <v>32</v>
      </c>
      <c r="E479" s="9" t="s">
        <v>535</v>
      </c>
      <c r="F479" s="46"/>
    </row>
    <row r="480" spans="1:6" ht="30" x14ac:dyDescent="0.25">
      <c r="A480" s="38"/>
      <c r="B480" s="47"/>
      <c r="C480" s="47"/>
      <c r="D480" s="8" t="s">
        <v>33</v>
      </c>
      <c r="E480" s="9" t="s">
        <v>541</v>
      </c>
      <c r="F480" s="47"/>
    </row>
    <row r="481" spans="1:6" ht="45" x14ac:dyDescent="0.25">
      <c r="A481" s="36">
        <v>103</v>
      </c>
      <c r="B481" s="45" t="s">
        <v>339</v>
      </c>
      <c r="C481" s="45" t="s">
        <v>340</v>
      </c>
      <c r="D481" s="8" t="s">
        <v>28</v>
      </c>
      <c r="E481" s="9" t="s">
        <v>532</v>
      </c>
      <c r="F481" s="45" t="s">
        <v>341</v>
      </c>
    </row>
    <row r="482" spans="1:6" ht="45" x14ac:dyDescent="0.25">
      <c r="A482" s="37"/>
      <c r="B482" s="46"/>
      <c r="C482" s="46"/>
      <c r="D482" s="8" t="s">
        <v>30</v>
      </c>
      <c r="E482" s="9" t="s">
        <v>534</v>
      </c>
      <c r="F482" s="46"/>
    </row>
    <row r="483" spans="1:6" ht="45" x14ac:dyDescent="0.25">
      <c r="A483" s="37"/>
      <c r="B483" s="46"/>
      <c r="C483" s="46"/>
      <c r="D483" s="8" t="s">
        <v>31</v>
      </c>
      <c r="E483" s="9" t="s">
        <v>535</v>
      </c>
      <c r="F483" s="46"/>
    </row>
    <row r="484" spans="1:6" ht="75" x14ac:dyDescent="0.25">
      <c r="A484" s="37"/>
      <c r="B484" s="46"/>
      <c r="C484" s="46"/>
      <c r="D484" s="8" t="s">
        <v>32</v>
      </c>
      <c r="E484" s="9" t="s">
        <v>535</v>
      </c>
      <c r="F484" s="46"/>
    </row>
    <row r="485" spans="1:6" ht="30" x14ac:dyDescent="0.25">
      <c r="A485" s="38"/>
      <c r="B485" s="47"/>
      <c r="C485" s="47"/>
      <c r="D485" s="8" t="s">
        <v>33</v>
      </c>
      <c r="E485" s="9" t="s">
        <v>541</v>
      </c>
      <c r="F485" s="47"/>
    </row>
    <row r="486" spans="1:6" s="4" customFormat="1" ht="63.75" x14ac:dyDescent="0.25">
      <c r="A486" s="17">
        <v>104</v>
      </c>
      <c r="B486" s="12" t="s">
        <v>574</v>
      </c>
      <c r="C486" s="12" t="s">
        <v>542</v>
      </c>
      <c r="D486" s="8" t="s">
        <v>28</v>
      </c>
      <c r="E486" s="9" t="s">
        <v>225</v>
      </c>
      <c r="F486" s="12" t="s">
        <v>543</v>
      </c>
    </row>
    <row r="487" spans="1:6" ht="45" x14ac:dyDescent="0.25">
      <c r="A487" s="36">
        <v>105</v>
      </c>
      <c r="B487" s="45" t="s">
        <v>342</v>
      </c>
      <c r="C487" s="45" t="s">
        <v>343</v>
      </c>
      <c r="D487" s="8" t="s">
        <v>28</v>
      </c>
      <c r="E487" s="9" t="s">
        <v>532</v>
      </c>
      <c r="F487" s="45" t="s">
        <v>344</v>
      </c>
    </row>
    <row r="488" spans="1:6" ht="45" x14ac:dyDescent="0.25">
      <c r="A488" s="37"/>
      <c r="B488" s="46"/>
      <c r="C488" s="46"/>
      <c r="D488" s="8" t="s">
        <v>30</v>
      </c>
      <c r="E488" s="9" t="s">
        <v>534</v>
      </c>
      <c r="F488" s="46"/>
    </row>
    <row r="489" spans="1:6" ht="45" x14ac:dyDescent="0.25">
      <c r="A489" s="37"/>
      <c r="B489" s="46"/>
      <c r="C489" s="46"/>
      <c r="D489" s="8" t="s">
        <v>31</v>
      </c>
      <c r="E489" s="9" t="s">
        <v>535</v>
      </c>
      <c r="F489" s="46"/>
    </row>
    <row r="490" spans="1:6" ht="75" x14ac:dyDescent="0.25">
      <c r="A490" s="37"/>
      <c r="B490" s="46"/>
      <c r="C490" s="46"/>
      <c r="D490" s="8" t="s">
        <v>32</v>
      </c>
      <c r="E490" s="9" t="s">
        <v>535</v>
      </c>
      <c r="F490" s="46"/>
    </row>
    <row r="491" spans="1:6" ht="30" x14ac:dyDescent="0.25">
      <c r="A491" s="38"/>
      <c r="B491" s="47"/>
      <c r="C491" s="47"/>
      <c r="D491" s="8" t="s">
        <v>33</v>
      </c>
      <c r="E491" s="9" t="s">
        <v>541</v>
      </c>
      <c r="F491" s="47"/>
    </row>
    <row r="492" spans="1:6" ht="45" x14ac:dyDescent="0.25">
      <c r="A492" s="36">
        <v>106</v>
      </c>
      <c r="B492" s="45" t="s">
        <v>345</v>
      </c>
      <c r="C492" s="45" t="s">
        <v>346</v>
      </c>
      <c r="D492" s="8" t="s">
        <v>28</v>
      </c>
      <c r="E492" s="9" t="s">
        <v>532</v>
      </c>
      <c r="F492" s="45" t="s">
        <v>347</v>
      </c>
    </row>
    <row r="493" spans="1:6" ht="45" x14ac:dyDescent="0.25">
      <c r="A493" s="37"/>
      <c r="B493" s="46"/>
      <c r="C493" s="46"/>
      <c r="D493" s="8" t="s">
        <v>30</v>
      </c>
      <c r="E493" s="9" t="s">
        <v>534</v>
      </c>
      <c r="F493" s="46"/>
    </row>
    <row r="494" spans="1:6" ht="45" x14ac:dyDescent="0.25">
      <c r="A494" s="37"/>
      <c r="B494" s="46"/>
      <c r="C494" s="46"/>
      <c r="D494" s="8" t="s">
        <v>31</v>
      </c>
      <c r="E494" s="9" t="s">
        <v>535</v>
      </c>
      <c r="F494" s="46"/>
    </row>
    <row r="495" spans="1:6" ht="75" x14ac:dyDescent="0.25">
      <c r="A495" s="37"/>
      <c r="B495" s="46"/>
      <c r="C495" s="46"/>
      <c r="D495" s="8" t="s">
        <v>32</v>
      </c>
      <c r="E495" s="9" t="s">
        <v>535</v>
      </c>
      <c r="F495" s="46"/>
    </row>
    <row r="496" spans="1:6" ht="30" x14ac:dyDescent="0.25">
      <c r="A496" s="38"/>
      <c r="B496" s="47"/>
      <c r="C496" s="47"/>
      <c r="D496" s="8" t="s">
        <v>33</v>
      </c>
      <c r="E496" s="9" t="s">
        <v>541</v>
      </c>
      <c r="F496" s="47"/>
    </row>
    <row r="497" spans="1:6" ht="45" x14ac:dyDescent="0.25">
      <c r="A497" s="36">
        <v>107</v>
      </c>
      <c r="B497" s="45" t="s">
        <v>348</v>
      </c>
      <c r="C497" s="45" t="s">
        <v>349</v>
      </c>
      <c r="D497" s="8" t="s">
        <v>28</v>
      </c>
      <c r="E497" s="9" t="s">
        <v>532</v>
      </c>
      <c r="F497" s="45" t="s">
        <v>350</v>
      </c>
    </row>
    <row r="498" spans="1:6" ht="45" x14ac:dyDescent="0.25">
      <c r="A498" s="37"/>
      <c r="B498" s="46"/>
      <c r="C498" s="46"/>
      <c r="D498" s="8" t="s">
        <v>30</v>
      </c>
      <c r="E498" s="9" t="s">
        <v>534</v>
      </c>
      <c r="F498" s="46"/>
    </row>
    <row r="499" spans="1:6" ht="45" x14ac:dyDescent="0.25">
      <c r="A499" s="37"/>
      <c r="B499" s="46"/>
      <c r="C499" s="46"/>
      <c r="D499" s="8" t="s">
        <v>31</v>
      </c>
      <c r="E499" s="9" t="s">
        <v>535</v>
      </c>
      <c r="F499" s="46"/>
    </row>
    <row r="500" spans="1:6" ht="75" x14ac:dyDescent="0.25">
      <c r="A500" s="37"/>
      <c r="B500" s="46"/>
      <c r="C500" s="46"/>
      <c r="D500" s="8" t="s">
        <v>32</v>
      </c>
      <c r="E500" s="9" t="s">
        <v>535</v>
      </c>
      <c r="F500" s="46"/>
    </row>
    <row r="501" spans="1:6" ht="30" x14ac:dyDescent="0.25">
      <c r="A501" s="38"/>
      <c r="B501" s="47"/>
      <c r="C501" s="47"/>
      <c r="D501" s="8" t="s">
        <v>33</v>
      </c>
      <c r="E501" s="9" t="s">
        <v>541</v>
      </c>
      <c r="F501" s="47"/>
    </row>
    <row r="502" spans="1:6" ht="45" x14ac:dyDescent="0.25">
      <c r="A502" s="36">
        <v>108</v>
      </c>
      <c r="B502" s="45" t="s">
        <v>351</v>
      </c>
      <c r="C502" s="45" t="s">
        <v>352</v>
      </c>
      <c r="D502" s="8" t="s">
        <v>28</v>
      </c>
      <c r="E502" s="9" t="s">
        <v>532</v>
      </c>
      <c r="F502" s="45" t="s">
        <v>353</v>
      </c>
    </row>
    <row r="503" spans="1:6" ht="45" x14ac:dyDescent="0.25">
      <c r="A503" s="37"/>
      <c r="B503" s="46"/>
      <c r="C503" s="46"/>
      <c r="D503" s="8" t="s">
        <v>30</v>
      </c>
      <c r="E503" s="9" t="s">
        <v>534</v>
      </c>
      <c r="F503" s="46"/>
    </row>
    <row r="504" spans="1:6" ht="45" x14ac:dyDescent="0.25">
      <c r="A504" s="37"/>
      <c r="B504" s="46"/>
      <c r="C504" s="46"/>
      <c r="D504" s="8" t="s">
        <v>31</v>
      </c>
      <c r="E504" s="9" t="s">
        <v>535</v>
      </c>
      <c r="F504" s="46"/>
    </row>
    <row r="505" spans="1:6" ht="75" x14ac:dyDescent="0.25">
      <c r="A505" s="37"/>
      <c r="B505" s="46"/>
      <c r="C505" s="46"/>
      <c r="D505" s="8" t="s">
        <v>32</v>
      </c>
      <c r="E505" s="9" t="s">
        <v>535</v>
      </c>
      <c r="F505" s="46"/>
    </row>
    <row r="506" spans="1:6" ht="30" x14ac:dyDescent="0.25">
      <c r="A506" s="38"/>
      <c r="B506" s="47"/>
      <c r="C506" s="47"/>
      <c r="D506" s="8" t="s">
        <v>33</v>
      </c>
      <c r="E506" s="9" t="s">
        <v>541</v>
      </c>
      <c r="F506" s="47"/>
    </row>
    <row r="507" spans="1:6" ht="45" x14ac:dyDescent="0.25">
      <c r="A507" s="36">
        <v>109</v>
      </c>
      <c r="B507" s="45" t="s">
        <v>354</v>
      </c>
      <c r="C507" s="45" t="s">
        <v>355</v>
      </c>
      <c r="D507" s="8" t="s">
        <v>28</v>
      </c>
      <c r="E507" s="9" t="s">
        <v>532</v>
      </c>
      <c r="F507" s="45" t="s">
        <v>356</v>
      </c>
    </row>
    <row r="508" spans="1:6" ht="45" x14ac:dyDescent="0.25">
      <c r="A508" s="37"/>
      <c r="B508" s="46"/>
      <c r="C508" s="46"/>
      <c r="D508" s="8" t="s">
        <v>30</v>
      </c>
      <c r="E508" s="9" t="s">
        <v>534</v>
      </c>
      <c r="F508" s="46"/>
    </row>
    <row r="509" spans="1:6" ht="45" x14ac:dyDescent="0.25">
      <c r="A509" s="37"/>
      <c r="B509" s="46"/>
      <c r="C509" s="46"/>
      <c r="D509" s="8" t="s">
        <v>31</v>
      </c>
      <c r="E509" s="9" t="s">
        <v>535</v>
      </c>
      <c r="F509" s="46"/>
    </row>
    <row r="510" spans="1:6" ht="75" x14ac:dyDescent="0.25">
      <c r="A510" s="37"/>
      <c r="B510" s="46"/>
      <c r="C510" s="46"/>
      <c r="D510" s="8" t="s">
        <v>32</v>
      </c>
      <c r="E510" s="9" t="s">
        <v>535</v>
      </c>
      <c r="F510" s="46"/>
    </row>
    <row r="511" spans="1:6" ht="30" x14ac:dyDescent="0.25">
      <c r="A511" s="38"/>
      <c r="B511" s="47"/>
      <c r="C511" s="47"/>
      <c r="D511" s="8" t="s">
        <v>33</v>
      </c>
      <c r="E511" s="9" t="s">
        <v>541</v>
      </c>
      <c r="F511" s="47"/>
    </row>
    <row r="512" spans="1:6" ht="45" x14ac:dyDescent="0.25">
      <c r="A512" s="36">
        <v>110</v>
      </c>
      <c r="B512" s="45" t="s">
        <v>357</v>
      </c>
      <c r="C512" s="45" t="s">
        <v>358</v>
      </c>
      <c r="D512" s="8" t="s">
        <v>28</v>
      </c>
      <c r="E512" s="9" t="s">
        <v>532</v>
      </c>
      <c r="F512" s="45" t="s">
        <v>359</v>
      </c>
    </row>
    <row r="513" spans="1:6" ht="45" x14ac:dyDescent="0.25">
      <c r="A513" s="37"/>
      <c r="B513" s="46"/>
      <c r="C513" s="46"/>
      <c r="D513" s="8" t="s">
        <v>30</v>
      </c>
      <c r="E513" s="9" t="s">
        <v>534</v>
      </c>
      <c r="F513" s="46"/>
    </row>
    <row r="514" spans="1:6" ht="45" x14ac:dyDescent="0.25">
      <c r="A514" s="37"/>
      <c r="B514" s="46"/>
      <c r="C514" s="46"/>
      <c r="D514" s="8" t="s">
        <v>31</v>
      </c>
      <c r="E514" s="9" t="s">
        <v>535</v>
      </c>
      <c r="F514" s="46"/>
    </row>
    <row r="515" spans="1:6" ht="75" x14ac:dyDescent="0.25">
      <c r="A515" s="37"/>
      <c r="B515" s="46"/>
      <c r="C515" s="46"/>
      <c r="D515" s="8" t="s">
        <v>32</v>
      </c>
      <c r="E515" s="9" t="s">
        <v>535</v>
      </c>
      <c r="F515" s="46"/>
    </row>
    <row r="516" spans="1:6" ht="30" x14ac:dyDescent="0.25">
      <c r="A516" s="38"/>
      <c r="B516" s="47"/>
      <c r="C516" s="47"/>
      <c r="D516" s="8" t="s">
        <v>33</v>
      </c>
      <c r="E516" s="9" t="s">
        <v>541</v>
      </c>
      <c r="F516" s="47"/>
    </row>
    <row r="517" spans="1:6" ht="45" x14ac:dyDescent="0.25">
      <c r="A517" s="36">
        <v>111</v>
      </c>
      <c r="B517" s="45" t="s">
        <v>360</v>
      </c>
      <c r="C517" s="45" t="s">
        <v>361</v>
      </c>
      <c r="D517" s="8" t="s">
        <v>28</v>
      </c>
      <c r="E517" s="9" t="s">
        <v>532</v>
      </c>
      <c r="F517" s="45" t="s">
        <v>362</v>
      </c>
    </row>
    <row r="518" spans="1:6" ht="45" x14ac:dyDescent="0.25">
      <c r="A518" s="37"/>
      <c r="B518" s="46"/>
      <c r="C518" s="46"/>
      <c r="D518" s="8" t="s">
        <v>30</v>
      </c>
      <c r="E518" s="9" t="s">
        <v>534</v>
      </c>
      <c r="F518" s="46"/>
    </row>
    <row r="519" spans="1:6" ht="45" x14ac:dyDescent="0.25">
      <c r="A519" s="37"/>
      <c r="B519" s="46"/>
      <c r="C519" s="46"/>
      <c r="D519" s="8" t="s">
        <v>31</v>
      </c>
      <c r="E519" s="9" t="s">
        <v>535</v>
      </c>
      <c r="F519" s="46"/>
    </row>
    <row r="520" spans="1:6" ht="75" x14ac:dyDescent="0.25">
      <c r="A520" s="37"/>
      <c r="B520" s="46"/>
      <c r="C520" s="46"/>
      <c r="D520" s="8" t="s">
        <v>32</v>
      </c>
      <c r="E520" s="9" t="s">
        <v>535</v>
      </c>
      <c r="F520" s="46"/>
    </row>
    <row r="521" spans="1:6" ht="30" x14ac:dyDescent="0.25">
      <c r="A521" s="38"/>
      <c r="B521" s="47"/>
      <c r="C521" s="47"/>
      <c r="D521" s="8" t="s">
        <v>33</v>
      </c>
      <c r="E521" s="9" t="s">
        <v>541</v>
      </c>
      <c r="F521" s="47"/>
    </row>
    <row r="522" spans="1:6" ht="45" x14ac:dyDescent="0.25">
      <c r="A522" s="36">
        <v>112</v>
      </c>
      <c r="B522" s="45" t="s">
        <v>363</v>
      </c>
      <c r="C522" s="45" t="s">
        <v>364</v>
      </c>
      <c r="D522" s="8" t="s">
        <v>28</v>
      </c>
      <c r="E522" s="9" t="s">
        <v>532</v>
      </c>
      <c r="F522" s="45" t="s">
        <v>365</v>
      </c>
    </row>
    <row r="523" spans="1:6" ht="45" x14ac:dyDescent="0.25">
      <c r="A523" s="37"/>
      <c r="B523" s="46"/>
      <c r="C523" s="46"/>
      <c r="D523" s="8" t="s">
        <v>30</v>
      </c>
      <c r="E523" s="9" t="s">
        <v>534</v>
      </c>
      <c r="F523" s="46"/>
    </row>
    <row r="524" spans="1:6" ht="45" x14ac:dyDescent="0.25">
      <c r="A524" s="37"/>
      <c r="B524" s="46"/>
      <c r="C524" s="46"/>
      <c r="D524" s="8" t="s">
        <v>31</v>
      </c>
      <c r="E524" s="9" t="s">
        <v>535</v>
      </c>
      <c r="F524" s="46"/>
    </row>
    <row r="525" spans="1:6" ht="75" x14ac:dyDescent="0.25">
      <c r="A525" s="37"/>
      <c r="B525" s="46"/>
      <c r="C525" s="46"/>
      <c r="D525" s="8" t="s">
        <v>32</v>
      </c>
      <c r="E525" s="9" t="s">
        <v>535</v>
      </c>
      <c r="F525" s="46"/>
    </row>
    <row r="526" spans="1:6" ht="30" x14ac:dyDescent="0.25">
      <c r="A526" s="38"/>
      <c r="B526" s="47"/>
      <c r="C526" s="47"/>
      <c r="D526" s="8" t="s">
        <v>33</v>
      </c>
      <c r="E526" s="9" t="s">
        <v>541</v>
      </c>
      <c r="F526" s="47"/>
    </row>
    <row r="527" spans="1:6" ht="45" x14ac:dyDescent="0.25">
      <c r="A527" s="36">
        <v>113</v>
      </c>
      <c r="B527" s="45" t="s">
        <v>366</v>
      </c>
      <c r="C527" s="45" t="s">
        <v>367</v>
      </c>
      <c r="D527" s="8" t="s">
        <v>28</v>
      </c>
      <c r="E527" s="9" t="s">
        <v>532</v>
      </c>
      <c r="F527" s="45" t="s">
        <v>368</v>
      </c>
    </row>
    <row r="528" spans="1:6" ht="45" x14ac:dyDescent="0.25">
      <c r="A528" s="37"/>
      <c r="B528" s="46"/>
      <c r="C528" s="46"/>
      <c r="D528" s="8" t="s">
        <v>30</v>
      </c>
      <c r="E528" s="9" t="s">
        <v>534</v>
      </c>
      <c r="F528" s="46"/>
    </row>
    <row r="529" spans="1:6" ht="45" x14ac:dyDescent="0.25">
      <c r="A529" s="37"/>
      <c r="B529" s="46"/>
      <c r="C529" s="46"/>
      <c r="D529" s="8" t="s">
        <v>31</v>
      </c>
      <c r="E529" s="9" t="s">
        <v>535</v>
      </c>
      <c r="F529" s="46"/>
    </row>
    <row r="530" spans="1:6" ht="75" x14ac:dyDescent="0.25">
      <c r="A530" s="37"/>
      <c r="B530" s="46"/>
      <c r="C530" s="46"/>
      <c r="D530" s="8" t="s">
        <v>32</v>
      </c>
      <c r="E530" s="9" t="s">
        <v>535</v>
      </c>
      <c r="F530" s="46"/>
    </row>
    <row r="531" spans="1:6" ht="30" x14ac:dyDescent="0.25">
      <c r="A531" s="38"/>
      <c r="B531" s="47"/>
      <c r="C531" s="47"/>
      <c r="D531" s="8" t="s">
        <v>33</v>
      </c>
      <c r="E531" s="9" t="s">
        <v>541</v>
      </c>
      <c r="F531" s="47"/>
    </row>
    <row r="532" spans="1:6" ht="75" x14ac:dyDescent="0.25">
      <c r="A532" s="36">
        <v>114</v>
      </c>
      <c r="B532" s="35" t="s">
        <v>369</v>
      </c>
      <c r="C532" s="35" t="s">
        <v>370</v>
      </c>
      <c r="D532" s="8" t="s">
        <v>371</v>
      </c>
      <c r="E532" s="9" t="s">
        <v>533</v>
      </c>
      <c r="F532" s="35" t="s">
        <v>372</v>
      </c>
    </row>
    <row r="533" spans="1:6" ht="45" x14ac:dyDescent="0.25">
      <c r="A533" s="37"/>
      <c r="B533" s="35"/>
      <c r="C533" s="35"/>
      <c r="D533" s="8" t="s">
        <v>30</v>
      </c>
      <c r="E533" s="9" t="s">
        <v>534</v>
      </c>
      <c r="F533" s="35"/>
    </row>
    <row r="534" spans="1:6" ht="30" x14ac:dyDescent="0.25">
      <c r="A534" s="38"/>
      <c r="B534" s="35"/>
      <c r="C534" s="35"/>
      <c r="D534" s="8" t="s">
        <v>33</v>
      </c>
      <c r="E534" s="9" t="s">
        <v>541</v>
      </c>
      <c r="F534" s="35"/>
    </row>
    <row r="535" spans="1:6" ht="45" x14ac:dyDescent="0.25">
      <c r="A535" s="36">
        <v>115</v>
      </c>
      <c r="B535" s="45" t="s">
        <v>373</v>
      </c>
      <c r="C535" s="45" t="s">
        <v>374</v>
      </c>
      <c r="D535" s="8" t="s">
        <v>28</v>
      </c>
      <c r="E535" s="9" t="s">
        <v>532</v>
      </c>
      <c r="F535" s="45" t="s">
        <v>375</v>
      </c>
    </row>
    <row r="536" spans="1:6" ht="45" x14ac:dyDescent="0.25">
      <c r="A536" s="37"/>
      <c r="B536" s="46"/>
      <c r="C536" s="46"/>
      <c r="D536" s="8" t="s">
        <v>30</v>
      </c>
      <c r="E536" s="9" t="s">
        <v>534</v>
      </c>
      <c r="F536" s="46"/>
    </row>
    <row r="537" spans="1:6" ht="45" x14ac:dyDescent="0.25">
      <c r="A537" s="37"/>
      <c r="B537" s="46"/>
      <c r="C537" s="46"/>
      <c r="D537" s="8" t="s">
        <v>31</v>
      </c>
      <c r="E537" s="9" t="s">
        <v>535</v>
      </c>
      <c r="F537" s="46"/>
    </row>
    <row r="538" spans="1:6" ht="75" x14ac:dyDescent="0.25">
      <c r="A538" s="37"/>
      <c r="B538" s="46"/>
      <c r="C538" s="46"/>
      <c r="D538" s="8" t="s">
        <v>32</v>
      </c>
      <c r="E538" s="9" t="s">
        <v>535</v>
      </c>
      <c r="F538" s="46"/>
    </row>
    <row r="539" spans="1:6" ht="30" x14ac:dyDescent="0.25">
      <c r="A539" s="38"/>
      <c r="B539" s="47"/>
      <c r="C539" s="47"/>
      <c r="D539" s="8" t="s">
        <v>33</v>
      </c>
      <c r="E539" s="9" t="s">
        <v>541</v>
      </c>
      <c r="F539" s="47"/>
    </row>
    <row r="540" spans="1:6" ht="45" x14ac:dyDescent="0.25">
      <c r="A540" s="36">
        <v>116</v>
      </c>
      <c r="B540" s="45" t="s">
        <v>376</v>
      </c>
      <c r="C540" s="45" t="s">
        <v>377</v>
      </c>
      <c r="D540" s="8" t="s">
        <v>28</v>
      </c>
      <c r="E540" s="9" t="s">
        <v>532</v>
      </c>
      <c r="F540" s="45" t="s">
        <v>378</v>
      </c>
    </row>
    <row r="541" spans="1:6" ht="45" x14ac:dyDescent="0.25">
      <c r="A541" s="37"/>
      <c r="B541" s="46"/>
      <c r="C541" s="46"/>
      <c r="D541" s="8" t="s">
        <v>30</v>
      </c>
      <c r="E541" s="9" t="s">
        <v>534</v>
      </c>
      <c r="F541" s="46"/>
    </row>
    <row r="542" spans="1:6" ht="45" x14ac:dyDescent="0.25">
      <c r="A542" s="37"/>
      <c r="B542" s="46"/>
      <c r="C542" s="46"/>
      <c r="D542" s="8" t="s">
        <v>31</v>
      </c>
      <c r="E542" s="9" t="s">
        <v>535</v>
      </c>
      <c r="F542" s="46"/>
    </row>
    <row r="543" spans="1:6" ht="75" x14ac:dyDescent="0.25">
      <c r="A543" s="37"/>
      <c r="B543" s="46"/>
      <c r="C543" s="46"/>
      <c r="D543" s="8" t="s">
        <v>32</v>
      </c>
      <c r="E543" s="9" t="s">
        <v>535</v>
      </c>
      <c r="F543" s="46"/>
    </row>
    <row r="544" spans="1:6" ht="30" x14ac:dyDescent="0.25">
      <c r="A544" s="38"/>
      <c r="B544" s="47"/>
      <c r="C544" s="47"/>
      <c r="D544" s="8" t="s">
        <v>33</v>
      </c>
      <c r="E544" s="9" t="s">
        <v>541</v>
      </c>
      <c r="F544" s="47"/>
    </row>
    <row r="545" spans="1:6" ht="45" x14ac:dyDescent="0.25">
      <c r="A545" s="36">
        <v>117</v>
      </c>
      <c r="B545" s="45" t="s">
        <v>379</v>
      </c>
      <c r="C545" s="45" t="s">
        <v>380</v>
      </c>
      <c r="D545" s="8" t="s">
        <v>28</v>
      </c>
      <c r="E545" s="9" t="s">
        <v>532</v>
      </c>
      <c r="F545" s="45" t="s">
        <v>381</v>
      </c>
    </row>
    <row r="546" spans="1:6" ht="45" x14ac:dyDescent="0.25">
      <c r="A546" s="37"/>
      <c r="B546" s="46"/>
      <c r="C546" s="46"/>
      <c r="D546" s="8" t="s">
        <v>30</v>
      </c>
      <c r="E546" s="9" t="s">
        <v>534</v>
      </c>
      <c r="F546" s="46"/>
    </row>
    <row r="547" spans="1:6" ht="45" x14ac:dyDescent="0.25">
      <c r="A547" s="37"/>
      <c r="B547" s="46"/>
      <c r="C547" s="46"/>
      <c r="D547" s="8" t="s">
        <v>31</v>
      </c>
      <c r="E547" s="9" t="s">
        <v>535</v>
      </c>
      <c r="F547" s="46"/>
    </row>
    <row r="548" spans="1:6" ht="75" x14ac:dyDescent="0.25">
      <c r="A548" s="37"/>
      <c r="B548" s="46"/>
      <c r="C548" s="46"/>
      <c r="D548" s="8" t="s">
        <v>32</v>
      </c>
      <c r="E548" s="9" t="s">
        <v>535</v>
      </c>
      <c r="F548" s="46"/>
    </row>
    <row r="549" spans="1:6" ht="30" x14ac:dyDescent="0.25">
      <c r="A549" s="37"/>
      <c r="B549" s="47"/>
      <c r="C549" s="46"/>
      <c r="D549" s="8" t="s">
        <v>33</v>
      </c>
      <c r="E549" s="9" t="s">
        <v>541</v>
      </c>
      <c r="F549" s="46"/>
    </row>
    <row r="550" spans="1:6" ht="75" x14ac:dyDescent="0.25">
      <c r="A550" s="38"/>
      <c r="B550" s="12" t="s">
        <v>382</v>
      </c>
      <c r="C550" s="47"/>
      <c r="D550" s="8" t="s">
        <v>383</v>
      </c>
      <c r="E550" s="9" t="s">
        <v>536</v>
      </c>
      <c r="F550" s="47"/>
    </row>
    <row r="551" spans="1:6" ht="45" x14ac:dyDescent="0.25">
      <c r="A551" s="36">
        <v>118</v>
      </c>
      <c r="B551" s="45" t="s">
        <v>384</v>
      </c>
      <c r="C551" s="45" t="s">
        <v>385</v>
      </c>
      <c r="D551" s="8" t="s">
        <v>28</v>
      </c>
      <c r="E551" s="9" t="s">
        <v>532</v>
      </c>
      <c r="F551" s="45" t="s">
        <v>386</v>
      </c>
    </row>
    <row r="552" spans="1:6" ht="45" x14ac:dyDescent="0.25">
      <c r="A552" s="37"/>
      <c r="B552" s="46"/>
      <c r="C552" s="46"/>
      <c r="D552" s="8" t="s">
        <v>30</v>
      </c>
      <c r="E552" s="9" t="s">
        <v>534</v>
      </c>
      <c r="F552" s="46"/>
    </row>
    <row r="553" spans="1:6" ht="45" x14ac:dyDescent="0.25">
      <c r="A553" s="37"/>
      <c r="B553" s="46"/>
      <c r="C553" s="46"/>
      <c r="D553" s="8" t="s">
        <v>31</v>
      </c>
      <c r="E553" s="9" t="s">
        <v>535</v>
      </c>
      <c r="F553" s="46"/>
    </row>
    <row r="554" spans="1:6" ht="75" x14ac:dyDescent="0.25">
      <c r="A554" s="37"/>
      <c r="B554" s="46"/>
      <c r="C554" s="46"/>
      <c r="D554" s="8" t="s">
        <v>32</v>
      </c>
      <c r="E554" s="9" t="s">
        <v>535</v>
      </c>
      <c r="F554" s="46"/>
    </row>
    <row r="555" spans="1:6" ht="30" x14ac:dyDescent="0.25">
      <c r="A555" s="38"/>
      <c r="B555" s="47"/>
      <c r="C555" s="47"/>
      <c r="D555" s="8" t="s">
        <v>33</v>
      </c>
      <c r="E555" s="9" t="s">
        <v>541</v>
      </c>
      <c r="F555" s="47"/>
    </row>
    <row r="556" spans="1:6" ht="45" x14ac:dyDescent="0.25">
      <c r="A556" s="36">
        <v>119</v>
      </c>
      <c r="B556" s="45" t="s">
        <v>387</v>
      </c>
      <c r="C556" s="45" t="s">
        <v>388</v>
      </c>
      <c r="D556" s="8" t="s">
        <v>28</v>
      </c>
      <c r="E556" s="9" t="s">
        <v>532</v>
      </c>
      <c r="F556" s="45" t="s">
        <v>389</v>
      </c>
    </row>
    <row r="557" spans="1:6" ht="45" x14ac:dyDescent="0.25">
      <c r="A557" s="37"/>
      <c r="B557" s="46"/>
      <c r="C557" s="46"/>
      <c r="D557" s="8" t="s">
        <v>30</v>
      </c>
      <c r="E557" s="9" t="s">
        <v>534</v>
      </c>
      <c r="F557" s="46"/>
    </row>
    <row r="558" spans="1:6" ht="45" x14ac:dyDescent="0.25">
      <c r="A558" s="37"/>
      <c r="B558" s="46"/>
      <c r="C558" s="46"/>
      <c r="D558" s="8" t="s">
        <v>31</v>
      </c>
      <c r="E558" s="9" t="s">
        <v>535</v>
      </c>
      <c r="F558" s="46"/>
    </row>
    <row r="559" spans="1:6" ht="75" x14ac:dyDescent="0.25">
      <c r="A559" s="37"/>
      <c r="B559" s="46"/>
      <c r="C559" s="46"/>
      <c r="D559" s="8" t="s">
        <v>32</v>
      </c>
      <c r="E559" s="9" t="s">
        <v>535</v>
      </c>
      <c r="F559" s="46"/>
    </row>
    <row r="560" spans="1:6" ht="30" x14ac:dyDescent="0.25">
      <c r="A560" s="38"/>
      <c r="B560" s="47"/>
      <c r="C560" s="47"/>
      <c r="D560" s="8" t="s">
        <v>33</v>
      </c>
      <c r="E560" s="9" t="s">
        <v>541</v>
      </c>
      <c r="F560" s="47"/>
    </row>
    <row r="561" spans="1:6" ht="45" x14ac:dyDescent="0.25">
      <c r="A561" s="36">
        <v>120</v>
      </c>
      <c r="B561" s="45" t="s">
        <v>390</v>
      </c>
      <c r="C561" s="45" t="s">
        <v>391</v>
      </c>
      <c r="D561" s="8" t="s">
        <v>28</v>
      </c>
      <c r="E561" s="9" t="s">
        <v>532</v>
      </c>
      <c r="F561" s="45" t="s">
        <v>392</v>
      </c>
    </row>
    <row r="562" spans="1:6" ht="45" x14ac:dyDescent="0.25">
      <c r="A562" s="37"/>
      <c r="B562" s="46"/>
      <c r="C562" s="46"/>
      <c r="D562" s="8" t="s">
        <v>30</v>
      </c>
      <c r="E562" s="9" t="s">
        <v>534</v>
      </c>
      <c r="F562" s="46"/>
    </row>
    <row r="563" spans="1:6" ht="45" x14ac:dyDescent="0.25">
      <c r="A563" s="37"/>
      <c r="B563" s="46"/>
      <c r="C563" s="46"/>
      <c r="D563" s="8" t="s">
        <v>31</v>
      </c>
      <c r="E563" s="9" t="s">
        <v>535</v>
      </c>
      <c r="F563" s="46"/>
    </row>
    <row r="564" spans="1:6" ht="75" x14ac:dyDescent="0.25">
      <c r="A564" s="37"/>
      <c r="B564" s="46"/>
      <c r="C564" s="46"/>
      <c r="D564" s="8" t="s">
        <v>32</v>
      </c>
      <c r="E564" s="9" t="s">
        <v>535</v>
      </c>
      <c r="F564" s="46"/>
    </row>
    <row r="565" spans="1:6" ht="30" x14ac:dyDescent="0.25">
      <c r="A565" s="38"/>
      <c r="B565" s="47"/>
      <c r="C565" s="47"/>
      <c r="D565" s="8" t="s">
        <v>33</v>
      </c>
      <c r="E565" s="9" t="s">
        <v>541</v>
      </c>
      <c r="F565" s="47"/>
    </row>
    <row r="566" spans="1:6" ht="45" x14ac:dyDescent="0.25">
      <c r="A566" s="36">
        <v>121</v>
      </c>
      <c r="B566" s="45" t="s">
        <v>393</v>
      </c>
      <c r="C566" s="45" t="s">
        <v>394</v>
      </c>
      <c r="D566" s="8" t="s">
        <v>28</v>
      </c>
      <c r="E566" s="9" t="s">
        <v>532</v>
      </c>
      <c r="F566" s="45" t="s">
        <v>395</v>
      </c>
    </row>
    <row r="567" spans="1:6" ht="45" x14ac:dyDescent="0.25">
      <c r="A567" s="37"/>
      <c r="B567" s="46"/>
      <c r="C567" s="46"/>
      <c r="D567" s="8" t="s">
        <v>30</v>
      </c>
      <c r="E567" s="9" t="s">
        <v>534</v>
      </c>
      <c r="F567" s="46"/>
    </row>
    <row r="568" spans="1:6" ht="45" x14ac:dyDescent="0.25">
      <c r="A568" s="37"/>
      <c r="B568" s="46"/>
      <c r="C568" s="46"/>
      <c r="D568" s="8" t="s">
        <v>31</v>
      </c>
      <c r="E568" s="9" t="s">
        <v>535</v>
      </c>
      <c r="F568" s="46"/>
    </row>
    <row r="569" spans="1:6" ht="75" x14ac:dyDescent="0.25">
      <c r="A569" s="37"/>
      <c r="B569" s="46"/>
      <c r="C569" s="46"/>
      <c r="D569" s="8" t="s">
        <v>32</v>
      </c>
      <c r="E569" s="9" t="s">
        <v>535</v>
      </c>
      <c r="F569" s="46"/>
    </row>
    <row r="570" spans="1:6" ht="30" x14ac:dyDescent="0.25">
      <c r="A570" s="38"/>
      <c r="B570" s="47"/>
      <c r="C570" s="47"/>
      <c r="D570" s="8" t="s">
        <v>33</v>
      </c>
      <c r="E570" s="9" t="s">
        <v>541</v>
      </c>
      <c r="F570" s="47"/>
    </row>
    <row r="571" spans="1:6" ht="45" x14ac:dyDescent="0.25">
      <c r="A571" s="36">
        <v>122</v>
      </c>
      <c r="B571" s="45" t="s">
        <v>396</v>
      </c>
      <c r="C571" s="45" t="s">
        <v>397</v>
      </c>
      <c r="D571" s="8" t="s">
        <v>28</v>
      </c>
      <c r="E571" s="9" t="s">
        <v>532</v>
      </c>
      <c r="F571" s="45" t="s">
        <v>398</v>
      </c>
    </row>
    <row r="572" spans="1:6" ht="45" x14ac:dyDescent="0.25">
      <c r="A572" s="37"/>
      <c r="B572" s="46"/>
      <c r="C572" s="46"/>
      <c r="D572" s="8" t="s">
        <v>30</v>
      </c>
      <c r="E572" s="9" t="s">
        <v>534</v>
      </c>
      <c r="F572" s="46"/>
    </row>
    <row r="573" spans="1:6" ht="45" x14ac:dyDescent="0.25">
      <c r="A573" s="37"/>
      <c r="B573" s="46"/>
      <c r="C573" s="46"/>
      <c r="D573" s="8" t="s">
        <v>31</v>
      </c>
      <c r="E573" s="9" t="s">
        <v>535</v>
      </c>
      <c r="F573" s="46"/>
    </row>
    <row r="574" spans="1:6" ht="75" x14ac:dyDescent="0.25">
      <c r="A574" s="37"/>
      <c r="B574" s="46"/>
      <c r="C574" s="46"/>
      <c r="D574" s="8" t="s">
        <v>32</v>
      </c>
      <c r="E574" s="9" t="s">
        <v>535</v>
      </c>
      <c r="F574" s="46"/>
    </row>
    <row r="575" spans="1:6" ht="30" x14ac:dyDescent="0.25">
      <c r="A575" s="38"/>
      <c r="B575" s="47"/>
      <c r="C575" s="47"/>
      <c r="D575" s="8" t="s">
        <v>33</v>
      </c>
      <c r="E575" s="9" t="s">
        <v>541</v>
      </c>
      <c r="F575" s="47"/>
    </row>
    <row r="576" spans="1:6" ht="45" x14ac:dyDescent="0.25">
      <c r="A576" s="36">
        <v>123</v>
      </c>
      <c r="B576" s="45" t="s">
        <v>399</v>
      </c>
      <c r="C576" s="45" t="s">
        <v>397</v>
      </c>
      <c r="D576" s="8" t="s">
        <v>28</v>
      </c>
      <c r="E576" s="9" t="s">
        <v>532</v>
      </c>
      <c r="F576" s="45" t="s">
        <v>398</v>
      </c>
    </row>
    <row r="577" spans="1:6" ht="45" x14ac:dyDescent="0.25">
      <c r="A577" s="37"/>
      <c r="B577" s="46"/>
      <c r="C577" s="46"/>
      <c r="D577" s="8" t="s">
        <v>30</v>
      </c>
      <c r="E577" s="9" t="s">
        <v>534</v>
      </c>
      <c r="F577" s="46"/>
    </row>
    <row r="578" spans="1:6" ht="45" x14ac:dyDescent="0.25">
      <c r="A578" s="37"/>
      <c r="B578" s="46"/>
      <c r="C578" s="46"/>
      <c r="D578" s="8" t="s">
        <v>31</v>
      </c>
      <c r="E578" s="9" t="s">
        <v>535</v>
      </c>
      <c r="F578" s="46"/>
    </row>
    <row r="579" spans="1:6" ht="75" x14ac:dyDescent="0.25">
      <c r="A579" s="37"/>
      <c r="B579" s="46"/>
      <c r="C579" s="46"/>
      <c r="D579" s="8" t="s">
        <v>32</v>
      </c>
      <c r="E579" s="9" t="s">
        <v>535</v>
      </c>
      <c r="F579" s="46"/>
    </row>
    <row r="580" spans="1:6" ht="30" x14ac:dyDescent="0.25">
      <c r="A580" s="38"/>
      <c r="B580" s="47"/>
      <c r="C580" s="47"/>
      <c r="D580" s="8" t="s">
        <v>33</v>
      </c>
      <c r="E580" s="9" t="s">
        <v>541</v>
      </c>
      <c r="F580" s="47"/>
    </row>
    <row r="581" spans="1:6" ht="45" x14ac:dyDescent="0.25">
      <c r="A581" s="36">
        <v>124</v>
      </c>
      <c r="B581" s="45" t="s">
        <v>400</v>
      </c>
      <c r="C581" s="45" t="s">
        <v>401</v>
      </c>
      <c r="D581" s="8" t="s">
        <v>28</v>
      </c>
      <c r="E581" s="9" t="s">
        <v>532</v>
      </c>
      <c r="F581" s="45" t="s">
        <v>402</v>
      </c>
    </row>
    <row r="582" spans="1:6" ht="45" x14ac:dyDescent="0.25">
      <c r="A582" s="37"/>
      <c r="B582" s="46"/>
      <c r="C582" s="46"/>
      <c r="D582" s="8" t="s">
        <v>30</v>
      </c>
      <c r="E582" s="9" t="s">
        <v>534</v>
      </c>
      <c r="F582" s="46"/>
    </row>
    <row r="583" spans="1:6" ht="45" x14ac:dyDescent="0.25">
      <c r="A583" s="37"/>
      <c r="B583" s="46"/>
      <c r="C583" s="46"/>
      <c r="D583" s="8" t="s">
        <v>31</v>
      </c>
      <c r="E583" s="9" t="s">
        <v>535</v>
      </c>
      <c r="F583" s="46"/>
    </row>
    <row r="584" spans="1:6" ht="75" x14ac:dyDescent="0.25">
      <c r="A584" s="37"/>
      <c r="B584" s="46"/>
      <c r="C584" s="46"/>
      <c r="D584" s="8" t="s">
        <v>32</v>
      </c>
      <c r="E584" s="9" t="s">
        <v>535</v>
      </c>
      <c r="F584" s="46"/>
    </row>
    <row r="585" spans="1:6" ht="30" x14ac:dyDescent="0.25">
      <c r="A585" s="38"/>
      <c r="B585" s="47"/>
      <c r="C585" s="47"/>
      <c r="D585" s="8" t="s">
        <v>33</v>
      </c>
      <c r="E585" s="9" t="s">
        <v>541</v>
      </c>
      <c r="F585" s="47"/>
    </row>
    <row r="586" spans="1:6" ht="45" x14ac:dyDescent="0.25">
      <c r="A586" s="36">
        <v>125</v>
      </c>
      <c r="B586" s="45" t="s">
        <v>403</v>
      </c>
      <c r="C586" s="45" t="s">
        <v>404</v>
      </c>
      <c r="D586" s="8" t="s">
        <v>28</v>
      </c>
      <c r="E586" s="9" t="s">
        <v>532</v>
      </c>
      <c r="F586" s="45" t="s">
        <v>405</v>
      </c>
    </row>
    <row r="587" spans="1:6" ht="45" x14ac:dyDescent="0.25">
      <c r="A587" s="37"/>
      <c r="B587" s="46"/>
      <c r="C587" s="46"/>
      <c r="D587" s="8" t="s">
        <v>30</v>
      </c>
      <c r="E587" s="9" t="s">
        <v>534</v>
      </c>
      <c r="F587" s="46"/>
    </row>
    <row r="588" spans="1:6" ht="45" x14ac:dyDescent="0.25">
      <c r="A588" s="37"/>
      <c r="B588" s="46"/>
      <c r="C588" s="46"/>
      <c r="D588" s="8" t="s">
        <v>31</v>
      </c>
      <c r="E588" s="9" t="s">
        <v>535</v>
      </c>
      <c r="F588" s="46"/>
    </row>
    <row r="589" spans="1:6" ht="75" x14ac:dyDescent="0.25">
      <c r="A589" s="37"/>
      <c r="B589" s="46"/>
      <c r="C589" s="46"/>
      <c r="D589" s="8" t="s">
        <v>32</v>
      </c>
      <c r="E589" s="9" t="s">
        <v>535</v>
      </c>
      <c r="F589" s="46"/>
    </row>
    <row r="590" spans="1:6" ht="30" x14ac:dyDescent="0.25">
      <c r="A590" s="38"/>
      <c r="B590" s="47"/>
      <c r="C590" s="47"/>
      <c r="D590" s="8" t="s">
        <v>33</v>
      </c>
      <c r="E590" s="9" t="s">
        <v>541</v>
      </c>
      <c r="F590" s="47"/>
    </row>
    <row r="591" spans="1:6" ht="45" x14ac:dyDescent="0.25">
      <c r="A591" s="36">
        <v>126</v>
      </c>
      <c r="B591" s="45" t="s">
        <v>406</v>
      </c>
      <c r="C591" s="45" t="s">
        <v>407</v>
      </c>
      <c r="D591" s="8" t="s">
        <v>28</v>
      </c>
      <c r="E591" s="9" t="s">
        <v>532</v>
      </c>
      <c r="F591" s="45" t="s">
        <v>408</v>
      </c>
    </row>
    <row r="592" spans="1:6" ht="45" x14ac:dyDescent="0.25">
      <c r="A592" s="37"/>
      <c r="B592" s="46"/>
      <c r="C592" s="46"/>
      <c r="D592" s="8" t="s">
        <v>30</v>
      </c>
      <c r="E592" s="9" t="s">
        <v>534</v>
      </c>
      <c r="F592" s="46"/>
    </row>
    <row r="593" spans="1:6" ht="45" x14ac:dyDescent="0.25">
      <c r="A593" s="37"/>
      <c r="B593" s="46"/>
      <c r="C593" s="46"/>
      <c r="D593" s="8" t="s">
        <v>31</v>
      </c>
      <c r="E593" s="9" t="s">
        <v>535</v>
      </c>
      <c r="F593" s="46"/>
    </row>
    <row r="594" spans="1:6" ht="75" x14ac:dyDescent="0.25">
      <c r="A594" s="37"/>
      <c r="B594" s="46"/>
      <c r="C594" s="46"/>
      <c r="D594" s="8" t="s">
        <v>32</v>
      </c>
      <c r="E594" s="9" t="s">
        <v>535</v>
      </c>
      <c r="F594" s="46"/>
    </row>
    <row r="595" spans="1:6" ht="30" x14ac:dyDescent="0.25">
      <c r="A595" s="38"/>
      <c r="B595" s="47"/>
      <c r="C595" s="47"/>
      <c r="D595" s="8" t="s">
        <v>33</v>
      </c>
      <c r="E595" s="9" t="s">
        <v>541</v>
      </c>
      <c r="F595" s="47"/>
    </row>
    <row r="596" spans="1:6" ht="45" x14ac:dyDescent="0.25">
      <c r="A596" s="36">
        <v>127</v>
      </c>
      <c r="B596" s="45" t="s">
        <v>409</v>
      </c>
      <c r="C596" s="45" t="s">
        <v>410</v>
      </c>
      <c r="D596" s="8" t="s">
        <v>28</v>
      </c>
      <c r="E596" s="9" t="s">
        <v>532</v>
      </c>
      <c r="F596" s="45" t="s">
        <v>411</v>
      </c>
    </row>
    <row r="597" spans="1:6" ht="45" x14ac:dyDescent="0.25">
      <c r="A597" s="37"/>
      <c r="B597" s="46"/>
      <c r="C597" s="46"/>
      <c r="D597" s="8" t="s">
        <v>30</v>
      </c>
      <c r="E597" s="9" t="s">
        <v>534</v>
      </c>
      <c r="F597" s="46"/>
    </row>
    <row r="598" spans="1:6" ht="45" x14ac:dyDescent="0.25">
      <c r="A598" s="37"/>
      <c r="B598" s="46"/>
      <c r="C598" s="46"/>
      <c r="D598" s="8" t="s">
        <v>31</v>
      </c>
      <c r="E598" s="9" t="s">
        <v>535</v>
      </c>
      <c r="F598" s="46"/>
    </row>
    <row r="599" spans="1:6" ht="75" x14ac:dyDescent="0.25">
      <c r="A599" s="37"/>
      <c r="B599" s="46"/>
      <c r="C599" s="46"/>
      <c r="D599" s="8" t="s">
        <v>32</v>
      </c>
      <c r="E599" s="9" t="s">
        <v>535</v>
      </c>
      <c r="F599" s="46"/>
    </row>
    <row r="600" spans="1:6" ht="30" x14ac:dyDescent="0.25">
      <c r="A600" s="38"/>
      <c r="B600" s="47"/>
      <c r="C600" s="47"/>
      <c r="D600" s="8" t="s">
        <v>33</v>
      </c>
      <c r="E600" s="9" t="s">
        <v>541</v>
      </c>
      <c r="F600" s="47"/>
    </row>
    <row r="601" spans="1:6" ht="45" x14ac:dyDescent="0.25">
      <c r="A601" s="36">
        <v>128</v>
      </c>
      <c r="B601" s="45" t="s">
        <v>412</v>
      </c>
      <c r="C601" s="45" t="s">
        <v>413</v>
      </c>
      <c r="D601" s="8" t="s">
        <v>28</v>
      </c>
      <c r="E601" s="9" t="s">
        <v>532</v>
      </c>
      <c r="F601" s="45" t="s">
        <v>414</v>
      </c>
    </row>
    <row r="602" spans="1:6" ht="45" x14ac:dyDescent="0.25">
      <c r="A602" s="37"/>
      <c r="B602" s="46"/>
      <c r="C602" s="46"/>
      <c r="D602" s="8" t="s">
        <v>30</v>
      </c>
      <c r="E602" s="9" t="s">
        <v>534</v>
      </c>
      <c r="F602" s="46"/>
    </row>
    <row r="603" spans="1:6" ht="45" x14ac:dyDescent="0.25">
      <c r="A603" s="37"/>
      <c r="B603" s="46"/>
      <c r="C603" s="46"/>
      <c r="D603" s="8" t="s">
        <v>31</v>
      </c>
      <c r="E603" s="9" t="s">
        <v>535</v>
      </c>
      <c r="F603" s="46"/>
    </row>
    <row r="604" spans="1:6" ht="75" x14ac:dyDescent="0.25">
      <c r="A604" s="37"/>
      <c r="B604" s="46"/>
      <c r="C604" s="46"/>
      <c r="D604" s="8" t="s">
        <v>32</v>
      </c>
      <c r="E604" s="9" t="s">
        <v>535</v>
      </c>
      <c r="F604" s="46"/>
    </row>
    <row r="605" spans="1:6" ht="30" x14ac:dyDescent="0.25">
      <c r="A605" s="38"/>
      <c r="B605" s="47"/>
      <c r="C605" s="47"/>
      <c r="D605" s="8" t="s">
        <v>33</v>
      </c>
      <c r="E605" s="9" t="s">
        <v>541</v>
      </c>
      <c r="F605" s="47"/>
    </row>
    <row r="606" spans="1:6" ht="45" x14ac:dyDescent="0.25">
      <c r="A606" s="36">
        <v>129</v>
      </c>
      <c r="B606" s="39" t="s">
        <v>415</v>
      </c>
      <c r="C606" s="39" t="s">
        <v>416</v>
      </c>
      <c r="D606" s="8" t="s">
        <v>28</v>
      </c>
      <c r="E606" s="9" t="s">
        <v>532</v>
      </c>
      <c r="F606" s="39" t="s">
        <v>417</v>
      </c>
    </row>
    <row r="607" spans="1:6" ht="45" x14ac:dyDescent="0.25">
      <c r="A607" s="37"/>
      <c r="B607" s="40"/>
      <c r="C607" s="40"/>
      <c r="D607" s="8" t="s">
        <v>30</v>
      </c>
      <c r="E607" s="9" t="s">
        <v>534</v>
      </c>
      <c r="F607" s="40"/>
    </row>
    <row r="608" spans="1:6" ht="45" x14ac:dyDescent="0.25">
      <c r="A608" s="37"/>
      <c r="B608" s="40"/>
      <c r="C608" s="40"/>
      <c r="D608" s="8" t="s">
        <v>31</v>
      </c>
      <c r="E608" s="9" t="s">
        <v>535</v>
      </c>
      <c r="F608" s="40"/>
    </row>
    <row r="609" spans="1:6" ht="75" x14ac:dyDescent="0.25">
      <c r="A609" s="37"/>
      <c r="B609" s="40"/>
      <c r="C609" s="40"/>
      <c r="D609" s="8" t="s">
        <v>32</v>
      </c>
      <c r="E609" s="9" t="s">
        <v>535</v>
      </c>
      <c r="F609" s="40"/>
    </row>
    <row r="610" spans="1:6" ht="30" x14ac:dyDescent="0.25">
      <c r="A610" s="38"/>
      <c r="B610" s="41"/>
      <c r="C610" s="41"/>
      <c r="D610" s="8" t="s">
        <v>33</v>
      </c>
      <c r="E610" s="9" t="s">
        <v>541</v>
      </c>
      <c r="F610" s="41"/>
    </row>
    <row r="611" spans="1:6" ht="45" x14ac:dyDescent="0.25">
      <c r="A611" s="36">
        <v>130</v>
      </c>
      <c r="B611" s="39" t="s">
        <v>418</v>
      </c>
      <c r="C611" s="39" t="s">
        <v>419</v>
      </c>
      <c r="D611" s="8" t="s">
        <v>28</v>
      </c>
      <c r="E611" s="9" t="s">
        <v>532</v>
      </c>
      <c r="F611" s="39" t="s">
        <v>420</v>
      </c>
    </row>
    <row r="612" spans="1:6" ht="45" x14ac:dyDescent="0.25">
      <c r="A612" s="37"/>
      <c r="B612" s="40"/>
      <c r="C612" s="40"/>
      <c r="D612" s="8" t="s">
        <v>30</v>
      </c>
      <c r="E612" s="9" t="s">
        <v>534</v>
      </c>
      <c r="F612" s="40"/>
    </row>
    <row r="613" spans="1:6" ht="45" x14ac:dyDescent="0.25">
      <c r="A613" s="37"/>
      <c r="B613" s="40"/>
      <c r="C613" s="40"/>
      <c r="D613" s="8" t="s">
        <v>31</v>
      </c>
      <c r="E613" s="9" t="s">
        <v>535</v>
      </c>
      <c r="F613" s="40"/>
    </row>
    <row r="614" spans="1:6" ht="75" x14ac:dyDescent="0.25">
      <c r="A614" s="37"/>
      <c r="B614" s="40"/>
      <c r="C614" s="40"/>
      <c r="D614" s="8" t="s">
        <v>32</v>
      </c>
      <c r="E614" s="9" t="s">
        <v>535</v>
      </c>
      <c r="F614" s="40"/>
    </row>
    <row r="615" spans="1:6" ht="30" x14ac:dyDescent="0.25">
      <c r="A615" s="38"/>
      <c r="B615" s="41"/>
      <c r="C615" s="41"/>
      <c r="D615" s="8" t="s">
        <v>33</v>
      </c>
      <c r="E615" s="9" t="s">
        <v>541</v>
      </c>
      <c r="F615" s="41"/>
    </row>
    <row r="616" spans="1:6" ht="45" x14ac:dyDescent="0.25">
      <c r="A616" s="36">
        <v>131</v>
      </c>
      <c r="B616" s="39" t="s">
        <v>421</v>
      </c>
      <c r="C616" s="39" t="s">
        <v>422</v>
      </c>
      <c r="D616" s="8" t="s">
        <v>28</v>
      </c>
      <c r="E616" s="9" t="s">
        <v>532</v>
      </c>
      <c r="F616" s="39" t="s">
        <v>423</v>
      </c>
    </row>
    <row r="617" spans="1:6" ht="45" x14ac:dyDescent="0.25">
      <c r="A617" s="37"/>
      <c r="B617" s="40"/>
      <c r="C617" s="40"/>
      <c r="D617" s="8" t="s">
        <v>30</v>
      </c>
      <c r="E617" s="9" t="s">
        <v>534</v>
      </c>
      <c r="F617" s="40"/>
    </row>
    <row r="618" spans="1:6" ht="45" x14ac:dyDescent="0.25">
      <c r="A618" s="37"/>
      <c r="B618" s="40"/>
      <c r="C618" s="40"/>
      <c r="D618" s="8" t="s">
        <v>31</v>
      </c>
      <c r="E618" s="9" t="s">
        <v>535</v>
      </c>
      <c r="F618" s="40"/>
    </row>
    <row r="619" spans="1:6" ht="75" x14ac:dyDescent="0.25">
      <c r="A619" s="37"/>
      <c r="B619" s="40"/>
      <c r="C619" s="40"/>
      <c r="D619" s="8" t="s">
        <v>32</v>
      </c>
      <c r="E619" s="9" t="s">
        <v>535</v>
      </c>
      <c r="F619" s="40"/>
    </row>
    <row r="620" spans="1:6" ht="30" x14ac:dyDescent="0.25">
      <c r="A620" s="38"/>
      <c r="B620" s="41"/>
      <c r="C620" s="41"/>
      <c r="D620" s="8" t="s">
        <v>33</v>
      </c>
      <c r="E620" s="9" t="s">
        <v>541</v>
      </c>
      <c r="F620" s="41"/>
    </row>
    <row r="621" spans="1:6" ht="45" x14ac:dyDescent="0.25">
      <c r="A621" s="36">
        <v>132</v>
      </c>
      <c r="B621" s="39" t="s">
        <v>424</v>
      </c>
      <c r="C621" s="39" t="s">
        <v>425</v>
      </c>
      <c r="D621" s="8" t="s">
        <v>28</v>
      </c>
      <c r="E621" s="9" t="s">
        <v>532</v>
      </c>
      <c r="F621" s="39" t="s">
        <v>426</v>
      </c>
    </row>
    <row r="622" spans="1:6" ht="45" x14ac:dyDescent="0.25">
      <c r="A622" s="37"/>
      <c r="B622" s="40"/>
      <c r="C622" s="40"/>
      <c r="D622" s="8" t="s">
        <v>30</v>
      </c>
      <c r="E622" s="9" t="s">
        <v>534</v>
      </c>
      <c r="F622" s="40"/>
    </row>
    <row r="623" spans="1:6" ht="45" x14ac:dyDescent="0.25">
      <c r="A623" s="37"/>
      <c r="B623" s="40"/>
      <c r="C623" s="40"/>
      <c r="D623" s="8" t="s">
        <v>31</v>
      </c>
      <c r="E623" s="9" t="s">
        <v>535</v>
      </c>
      <c r="F623" s="40"/>
    </row>
    <row r="624" spans="1:6" ht="75" x14ac:dyDescent="0.25">
      <c r="A624" s="37"/>
      <c r="B624" s="40"/>
      <c r="C624" s="40"/>
      <c r="D624" s="8" t="s">
        <v>32</v>
      </c>
      <c r="E624" s="9" t="s">
        <v>535</v>
      </c>
      <c r="F624" s="40"/>
    </row>
    <row r="625" spans="1:6" ht="30" x14ac:dyDescent="0.25">
      <c r="A625" s="38"/>
      <c r="B625" s="41"/>
      <c r="C625" s="41"/>
      <c r="D625" s="8" t="s">
        <v>33</v>
      </c>
      <c r="E625" s="9" t="s">
        <v>541</v>
      </c>
      <c r="F625" s="41"/>
    </row>
    <row r="626" spans="1:6" ht="45" x14ac:dyDescent="0.25">
      <c r="A626" s="36">
        <v>133</v>
      </c>
      <c r="B626" s="39" t="s">
        <v>427</v>
      </c>
      <c r="C626" s="39" t="s">
        <v>428</v>
      </c>
      <c r="D626" s="8" t="s">
        <v>28</v>
      </c>
      <c r="E626" s="9" t="s">
        <v>532</v>
      </c>
      <c r="F626" s="39" t="s">
        <v>429</v>
      </c>
    </row>
    <row r="627" spans="1:6" ht="45" x14ac:dyDescent="0.25">
      <c r="A627" s="37"/>
      <c r="B627" s="40"/>
      <c r="C627" s="40"/>
      <c r="D627" s="8" t="s">
        <v>30</v>
      </c>
      <c r="E627" s="9" t="s">
        <v>534</v>
      </c>
      <c r="F627" s="40"/>
    </row>
    <row r="628" spans="1:6" ht="45" x14ac:dyDescent="0.25">
      <c r="A628" s="37"/>
      <c r="B628" s="40"/>
      <c r="C628" s="40"/>
      <c r="D628" s="8" t="s">
        <v>31</v>
      </c>
      <c r="E628" s="9" t="s">
        <v>535</v>
      </c>
      <c r="F628" s="40"/>
    </row>
    <row r="629" spans="1:6" ht="75" x14ac:dyDescent="0.25">
      <c r="A629" s="37"/>
      <c r="B629" s="40"/>
      <c r="C629" s="40"/>
      <c r="D629" s="8" t="s">
        <v>32</v>
      </c>
      <c r="E629" s="9" t="s">
        <v>535</v>
      </c>
      <c r="F629" s="40"/>
    </row>
    <row r="630" spans="1:6" ht="30" x14ac:dyDescent="0.25">
      <c r="A630" s="38"/>
      <c r="B630" s="41"/>
      <c r="C630" s="41"/>
      <c r="D630" s="8" t="s">
        <v>33</v>
      </c>
      <c r="E630" s="9" t="s">
        <v>541</v>
      </c>
      <c r="F630" s="41"/>
    </row>
    <row r="631" spans="1:6" ht="45" x14ac:dyDescent="0.25">
      <c r="A631" s="36">
        <v>134</v>
      </c>
      <c r="B631" s="39" t="s">
        <v>430</v>
      </c>
      <c r="C631" s="39" t="s">
        <v>431</v>
      </c>
      <c r="D631" s="8" t="s">
        <v>28</v>
      </c>
      <c r="E631" s="9" t="s">
        <v>532</v>
      </c>
      <c r="F631" s="39" t="s">
        <v>432</v>
      </c>
    </row>
    <row r="632" spans="1:6" ht="45" x14ac:dyDescent="0.25">
      <c r="A632" s="37"/>
      <c r="B632" s="40"/>
      <c r="C632" s="40"/>
      <c r="D632" s="8" t="s">
        <v>30</v>
      </c>
      <c r="E632" s="9" t="s">
        <v>534</v>
      </c>
      <c r="F632" s="40"/>
    </row>
    <row r="633" spans="1:6" ht="45" x14ac:dyDescent="0.25">
      <c r="A633" s="37"/>
      <c r="B633" s="40"/>
      <c r="C633" s="40"/>
      <c r="D633" s="8" t="s">
        <v>31</v>
      </c>
      <c r="E633" s="9" t="s">
        <v>535</v>
      </c>
      <c r="F633" s="40"/>
    </row>
    <row r="634" spans="1:6" ht="75" x14ac:dyDescent="0.25">
      <c r="A634" s="37"/>
      <c r="B634" s="40"/>
      <c r="C634" s="40"/>
      <c r="D634" s="8" t="s">
        <v>32</v>
      </c>
      <c r="E634" s="9" t="s">
        <v>535</v>
      </c>
      <c r="F634" s="40"/>
    </row>
    <row r="635" spans="1:6" ht="30" x14ac:dyDescent="0.25">
      <c r="A635" s="38"/>
      <c r="B635" s="41"/>
      <c r="C635" s="41"/>
      <c r="D635" s="8" t="s">
        <v>33</v>
      </c>
      <c r="E635" s="9" t="s">
        <v>541</v>
      </c>
      <c r="F635" s="41"/>
    </row>
    <row r="636" spans="1:6" ht="45" x14ac:dyDescent="0.25">
      <c r="A636" s="36">
        <v>135</v>
      </c>
      <c r="B636" s="39" t="s">
        <v>433</v>
      </c>
      <c r="C636" s="39" t="s">
        <v>434</v>
      </c>
      <c r="D636" s="8" t="s">
        <v>28</v>
      </c>
      <c r="E636" s="9" t="s">
        <v>532</v>
      </c>
      <c r="F636" s="39" t="s">
        <v>435</v>
      </c>
    </row>
    <row r="637" spans="1:6" ht="45" x14ac:dyDescent="0.25">
      <c r="A637" s="37"/>
      <c r="B637" s="40"/>
      <c r="C637" s="40"/>
      <c r="D637" s="8" t="s">
        <v>30</v>
      </c>
      <c r="E637" s="9" t="s">
        <v>534</v>
      </c>
      <c r="F637" s="40"/>
    </row>
    <row r="638" spans="1:6" ht="45" x14ac:dyDescent="0.25">
      <c r="A638" s="37"/>
      <c r="B638" s="40"/>
      <c r="C638" s="40"/>
      <c r="D638" s="8" t="s">
        <v>31</v>
      </c>
      <c r="E638" s="9" t="s">
        <v>535</v>
      </c>
      <c r="F638" s="40"/>
    </row>
    <row r="639" spans="1:6" ht="75" x14ac:dyDescent="0.25">
      <c r="A639" s="37"/>
      <c r="B639" s="40"/>
      <c r="C639" s="40"/>
      <c r="D639" s="8" t="s">
        <v>32</v>
      </c>
      <c r="E639" s="9" t="s">
        <v>535</v>
      </c>
      <c r="F639" s="40"/>
    </row>
    <row r="640" spans="1:6" ht="30" x14ac:dyDescent="0.25">
      <c r="A640" s="38"/>
      <c r="B640" s="41"/>
      <c r="C640" s="41"/>
      <c r="D640" s="8" t="s">
        <v>33</v>
      </c>
      <c r="E640" s="9" t="s">
        <v>541</v>
      </c>
      <c r="F640" s="41"/>
    </row>
    <row r="641" spans="1:6" ht="45" x14ac:dyDescent="0.25">
      <c r="A641" s="36">
        <v>136</v>
      </c>
      <c r="B641" s="39" t="s">
        <v>436</v>
      </c>
      <c r="C641" s="39" t="s">
        <v>437</v>
      </c>
      <c r="D641" s="8" t="s">
        <v>28</v>
      </c>
      <c r="E641" s="9" t="s">
        <v>532</v>
      </c>
      <c r="F641" s="39" t="s">
        <v>438</v>
      </c>
    </row>
    <row r="642" spans="1:6" ht="45" x14ac:dyDescent="0.25">
      <c r="A642" s="37"/>
      <c r="B642" s="40"/>
      <c r="C642" s="40"/>
      <c r="D642" s="8" t="s">
        <v>30</v>
      </c>
      <c r="E642" s="9" t="s">
        <v>534</v>
      </c>
      <c r="F642" s="40"/>
    </row>
    <row r="643" spans="1:6" ht="45" x14ac:dyDescent="0.25">
      <c r="A643" s="37"/>
      <c r="B643" s="40"/>
      <c r="C643" s="40"/>
      <c r="D643" s="8" t="s">
        <v>31</v>
      </c>
      <c r="E643" s="9" t="s">
        <v>535</v>
      </c>
      <c r="F643" s="40"/>
    </row>
    <row r="644" spans="1:6" ht="75" x14ac:dyDescent="0.25">
      <c r="A644" s="37"/>
      <c r="B644" s="40"/>
      <c r="C644" s="40"/>
      <c r="D644" s="8" t="s">
        <v>32</v>
      </c>
      <c r="E644" s="9" t="s">
        <v>535</v>
      </c>
      <c r="F644" s="40"/>
    </row>
    <row r="645" spans="1:6" ht="30" x14ac:dyDescent="0.25">
      <c r="A645" s="38"/>
      <c r="B645" s="41"/>
      <c r="C645" s="41"/>
      <c r="D645" s="8" t="s">
        <v>33</v>
      </c>
      <c r="E645" s="9" t="s">
        <v>541</v>
      </c>
      <c r="F645" s="41"/>
    </row>
    <row r="646" spans="1:6" ht="45" x14ac:dyDescent="0.25">
      <c r="A646" s="36">
        <v>137</v>
      </c>
      <c r="B646" s="39" t="s">
        <v>439</v>
      </c>
      <c r="C646" s="39" t="s">
        <v>440</v>
      </c>
      <c r="D646" s="8" t="s">
        <v>28</v>
      </c>
      <c r="E646" s="9" t="s">
        <v>532</v>
      </c>
      <c r="F646" s="39" t="s">
        <v>441</v>
      </c>
    </row>
    <row r="647" spans="1:6" ht="45" x14ac:dyDescent="0.25">
      <c r="A647" s="37"/>
      <c r="B647" s="40"/>
      <c r="C647" s="40"/>
      <c r="D647" s="8" t="s">
        <v>30</v>
      </c>
      <c r="E647" s="9" t="s">
        <v>534</v>
      </c>
      <c r="F647" s="40"/>
    </row>
    <row r="648" spans="1:6" ht="45" x14ac:dyDescent="0.25">
      <c r="A648" s="37"/>
      <c r="B648" s="40"/>
      <c r="C648" s="40"/>
      <c r="D648" s="8" t="s">
        <v>31</v>
      </c>
      <c r="E648" s="9" t="s">
        <v>535</v>
      </c>
      <c r="F648" s="40"/>
    </row>
    <row r="649" spans="1:6" ht="75" x14ac:dyDescent="0.25">
      <c r="A649" s="37"/>
      <c r="B649" s="40"/>
      <c r="C649" s="40"/>
      <c r="D649" s="8" t="s">
        <v>32</v>
      </c>
      <c r="E649" s="9" t="s">
        <v>535</v>
      </c>
      <c r="F649" s="40"/>
    </row>
    <row r="650" spans="1:6" ht="30" x14ac:dyDescent="0.25">
      <c r="A650" s="38"/>
      <c r="B650" s="41"/>
      <c r="C650" s="41"/>
      <c r="D650" s="8" t="s">
        <v>33</v>
      </c>
      <c r="E650" s="9" t="s">
        <v>541</v>
      </c>
      <c r="F650" s="41"/>
    </row>
    <row r="651" spans="1:6" ht="45" x14ac:dyDescent="0.25">
      <c r="A651" s="36">
        <v>138</v>
      </c>
      <c r="B651" s="39" t="s">
        <v>442</v>
      </c>
      <c r="C651" s="39" t="s">
        <v>443</v>
      </c>
      <c r="D651" s="8" t="s">
        <v>28</v>
      </c>
      <c r="E651" s="9" t="s">
        <v>532</v>
      </c>
      <c r="F651" s="39" t="s">
        <v>444</v>
      </c>
    </row>
    <row r="652" spans="1:6" ht="45" x14ac:dyDescent="0.25">
      <c r="A652" s="37"/>
      <c r="B652" s="40"/>
      <c r="C652" s="40"/>
      <c r="D652" s="8" t="s">
        <v>30</v>
      </c>
      <c r="E652" s="9" t="s">
        <v>534</v>
      </c>
      <c r="F652" s="40"/>
    </row>
    <row r="653" spans="1:6" ht="45" x14ac:dyDescent="0.25">
      <c r="A653" s="37"/>
      <c r="B653" s="40"/>
      <c r="C653" s="40"/>
      <c r="D653" s="8" t="s">
        <v>31</v>
      </c>
      <c r="E653" s="9" t="s">
        <v>535</v>
      </c>
      <c r="F653" s="40"/>
    </row>
    <row r="654" spans="1:6" ht="75" x14ac:dyDescent="0.25">
      <c r="A654" s="37"/>
      <c r="B654" s="40"/>
      <c r="C654" s="40"/>
      <c r="D654" s="8" t="s">
        <v>32</v>
      </c>
      <c r="E654" s="9" t="s">
        <v>535</v>
      </c>
      <c r="F654" s="40"/>
    </row>
    <row r="655" spans="1:6" ht="30" x14ac:dyDescent="0.25">
      <c r="A655" s="38"/>
      <c r="B655" s="41"/>
      <c r="C655" s="41"/>
      <c r="D655" s="8" t="s">
        <v>33</v>
      </c>
      <c r="E655" s="9" t="s">
        <v>541</v>
      </c>
      <c r="F655" s="41"/>
    </row>
    <row r="656" spans="1:6" ht="45" x14ac:dyDescent="0.25">
      <c r="A656" s="36">
        <v>139</v>
      </c>
      <c r="B656" s="39" t="s">
        <v>445</v>
      </c>
      <c r="C656" s="39" t="s">
        <v>446</v>
      </c>
      <c r="D656" s="8" t="s">
        <v>28</v>
      </c>
      <c r="E656" s="9" t="s">
        <v>532</v>
      </c>
      <c r="F656" s="39" t="s">
        <v>447</v>
      </c>
    </row>
    <row r="657" spans="1:6" ht="45" x14ac:dyDescent="0.25">
      <c r="A657" s="37"/>
      <c r="B657" s="40"/>
      <c r="C657" s="40"/>
      <c r="D657" s="8" t="s">
        <v>30</v>
      </c>
      <c r="E657" s="9" t="s">
        <v>534</v>
      </c>
      <c r="F657" s="40"/>
    </row>
    <row r="658" spans="1:6" ht="45" x14ac:dyDescent="0.25">
      <c r="A658" s="37"/>
      <c r="B658" s="40"/>
      <c r="C658" s="40"/>
      <c r="D658" s="8" t="s">
        <v>31</v>
      </c>
      <c r="E658" s="9" t="s">
        <v>535</v>
      </c>
      <c r="F658" s="40"/>
    </row>
    <row r="659" spans="1:6" ht="75" x14ac:dyDescent="0.25">
      <c r="A659" s="37"/>
      <c r="B659" s="40"/>
      <c r="C659" s="40"/>
      <c r="D659" s="8" t="s">
        <v>32</v>
      </c>
      <c r="E659" s="9" t="s">
        <v>535</v>
      </c>
      <c r="F659" s="40"/>
    </row>
    <row r="660" spans="1:6" ht="30" x14ac:dyDescent="0.25">
      <c r="A660" s="38"/>
      <c r="B660" s="41"/>
      <c r="C660" s="41"/>
      <c r="D660" s="8" t="s">
        <v>33</v>
      </c>
      <c r="E660" s="9" t="s">
        <v>541</v>
      </c>
      <c r="F660" s="41"/>
    </row>
    <row r="661" spans="1:6" ht="45" x14ac:dyDescent="0.25">
      <c r="A661" s="36">
        <v>140</v>
      </c>
      <c r="B661" s="45" t="s">
        <v>448</v>
      </c>
      <c r="C661" s="39" t="s">
        <v>449</v>
      </c>
      <c r="D661" s="8" t="s">
        <v>28</v>
      </c>
      <c r="E661" s="9" t="s">
        <v>532</v>
      </c>
      <c r="F661" s="39" t="s">
        <v>450</v>
      </c>
    </row>
    <row r="662" spans="1:6" ht="45" x14ac:dyDescent="0.25">
      <c r="A662" s="37"/>
      <c r="B662" s="46"/>
      <c r="C662" s="40"/>
      <c r="D662" s="8" t="s">
        <v>30</v>
      </c>
      <c r="E662" s="9" t="s">
        <v>534</v>
      </c>
      <c r="F662" s="40"/>
    </row>
    <row r="663" spans="1:6" ht="45" x14ac:dyDescent="0.25">
      <c r="A663" s="37"/>
      <c r="B663" s="46"/>
      <c r="C663" s="40"/>
      <c r="D663" s="8" t="s">
        <v>31</v>
      </c>
      <c r="E663" s="9" t="s">
        <v>535</v>
      </c>
      <c r="F663" s="40"/>
    </row>
    <row r="664" spans="1:6" ht="75" x14ac:dyDescent="0.25">
      <c r="A664" s="37"/>
      <c r="B664" s="46"/>
      <c r="C664" s="40"/>
      <c r="D664" s="8" t="s">
        <v>32</v>
      </c>
      <c r="E664" s="9" t="s">
        <v>535</v>
      </c>
      <c r="F664" s="40"/>
    </row>
    <row r="665" spans="1:6" ht="30" x14ac:dyDescent="0.25">
      <c r="A665" s="38"/>
      <c r="B665" s="47"/>
      <c r="C665" s="41"/>
      <c r="D665" s="8" t="s">
        <v>33</v>
      </c>
      <c r="E665" s="9" t="s">
        <v>541</v>
      </c>
      <c r="F665" s="41"/>
    </row>
    <row r="666" spans="1:6" ht="45" x14ac:dyDescent="0.25">
      <c r="A666" s="36">
        <v>141</v>
      </c>
      <c r="B666" s="39" t="s">
        <v>451</v>
      </c>
      <c r="C666" s="39" t="s">
        <v>452</v>
      </c>
      <c r="D666" s="8" t="s">
        <v>28</v>
      </c>
      <c r="E666" s="9" t="s">
        <v>532</v>
      </c>
      <c r="F666" s="39" t="s">
        <v>453</v>
      </c>
    </row>
    <row r="667" spans="1:6" ht="45" x14ac:dyDescent="0.25">
      <c r="A667" s="37"/>
      <c r="B667" s="40"/>
      <c r="C667" s="40"/>
      <c r="D667" s="8" t="s">
        <v>30</v>
      </c>
      <c r="E667" s="9" t="s">
        <v>534</v>
      </c>
      <c r="F667" s="40"/>
    </row>
    <row r="668" spans="1:6" ht="45" x14ac:dyDescent="0.25">
      <c r="A668" s="37"/>
      <c r="B668" s="40"/>
      <c r="C668" s="40"/>
      <c r="D668" s="8" t="s">
        <v>31</v>
      </c>
      <c r="E668" s="9" t="s">
        <v>535</v>
      </c>
      <c r="F668" s="40"/>
    </row>
    <row r="669" spans="1:6" ht="75" x14ac:dyDescent="0.25">
      <c r="A669" s="37"/>
      <c r="B669" s="40"/>
      <c r="C669" s="40"/>
      <c r="D669" s="8" t="s">
        <v>32</v>
      </c>
      <c r="E669" s="9" t="s">
        <v>535</v>
      </c>
      <c r="F669" s="40"/>
    </row>
    <row r="670" spans="1:6" ht="30" x14ac:dyDescent="0.25">
      <c r="A670" s="37"/>
      <c r="B670" s="41"/>
      <c r="C670" s="40"/>
      <c r="D670" s="8" t="s">
        <v>33</v>
      </c>
      <c r="E670" s="9" t="s">
        <v>541</v>
      </c>
      <c r="F670" s="40"/>
    </row>
    <row r="671" spans="1:6" ht="45" x14ac:dyDescent="0.25">
      <c r="A671" s="36">
        <v>142</v>
      </c>
      <c r="B671" s="39" t="s">
        <v>454</v>
      </c>
      <c r="C671" s="39" t="s">
        <v>455</v>
      </c>
      <c r="D671" s="8" t="s">
        <v>28</v>
      </c>
      <c r="E671" s="9" t="s">
        <v>532</v>
      </c>
      <c r="F671" s="39" t="s">
        <v>456</v>
      </c>
    </row>
    <row r="672" spans="1:6" ht="45" x14ac:dyDescent="0.25">
      <c r="A672" s="37"/>
      <c r="B672" s="40"/>
      <c r="C672" s="40"/>
      <c r="D672" s="8" t="s">
        <v>30</v>
      </c>
      <c r="E672" s="9" t="s">
        <v>534</v>
      </c>
      <c r="F672" s="40"/>
    </row>
    <row r="673" spans="1:6" ht="45" x14ac:dyDescent="0.25">
      <c r="A673" s="37"/>
      <c r="B673" s="40"/>
      <c r="C673" s="40"/>
      <c r="D673" s="8" t="s">
        <v>31</v>
      </c>
      <c r="E673" s="9" t="s">
        <v>535</v>
      </c>
      <c r="F673" s="40"/>
    </row>
    <row r="674" spans="1:6" ht="75" x14ac:dyDescent="0.25">
      <c r="A674" s="37"/>
      <c r="B674" s="40"/>
      <c r="C674" s="40"/>
      <c r="D674" s="8" t="s">
        <v>32</v>
      </c>
      <c r="E674" s="9" t="s">
        <v>535</v>
      </c>
      <c r="F674" s="40"/>
    </row>
    <row r="675" spans="1:6" ht="30" x14ac:dyDescent="0.25">
      <c r="A675" s="38"/>
      <c r="B675" s="41"/>
      <c r="C675" s="41"/>
      <c r="D675" s="8" t="s">
        <v>33</v>
      </c>
      <c r="E675" s="9" t="s">
        <v>541</v>
      </c>
      <c r="F675" s="41"/>
    </row>
    <row r="676" spans="1:6" ht="45" x14ac:dyDescent="0.25">
      <c r="A676" s="36">
        <v>143</v>
      </c>
      <c r="B676" s="39" t="s">
        <v>457</v>
      </c>
      <c r="C676" s="39" t="s">
        <v>458</v>
      </c>
      <c r="D676" s="8" t="s">
        <v>28</v>
      </c>
      <c r="E676" s="9" t="s">
        <v>532</v>
      </c>
      <c r="F676" s="39" t="s">
        <v>459</v>
      </c>
    </row>
    <row r="677" spans="1:6" ht="45" x14ac:dyDescent="0.25">
      <c r="A677" s="37"/>
      <c r="B677" s="40"/>
      <c r="C677" s="40"/>
      <c r="D677" s="8" t="s">
        <v>30</v>
      </c>
      <c r="E677" s="9" t="s">
        <v>534</v>
      </c>
      <c r="F677" s="40"/>
    </row>
    <row r="678" spans="1:6" ht="45" x14ac:dyDescent="0.25">
      <c r="A678" s="37"/>
      <c r="B678" s="40"/>
      <c r="C678" s="40"/>
      <c r="D678" s="8" t="s">
        <v>31</v>
      </c>
      <c r="E678" s="9" t="s">
        <v>535</v>
      </c>
      <c r="F678" s="40"/>
    </row>
    <row r="679" spans="1:6" ht="75" x14ac:dyDescent="0.25">
      <c r="A679" s="37"/>
      <c r="B679" s="40"/>
      <c r="C679" s="40"/>
      <c r="D679" s="8" t="s">
        <v>32</v>
      </c>
      <c r="E679" s="9" t="s">
        <v>535</v>
      </c>
      <c r="F679" s="40"/>
    </row>
    <row r="680" spans="1:6" ht="30" x14ac:dyDescent="0.25">
      <c r="A680" s="38"/>
      <c r="B680" s="41"/>
      <c r="C680" s="41"/>
      <c r="D680" s="8" t="s">
        <v>33</v>
      </c>
      <c r="E680" s="9" t="s">
        <v>541</v>
      </c>
      <c r="F680" s="41"/>
    </row>
    <row r="681" spans="1:6" ht="45" x14ac:dyDescent="0.25">
      <c r="A681" s="36">
        <v>144</v>
      </c>
      <c r="B681" s="39" t="s">
        <v>460</v>
      </c>
      <c r="C681" s="39" t="s">
        <v>461</v>
      </c>
      <c r="D681" s="8" t="s">
        <v>28</v>
      </c>
      <c r="E681" s="9" t="s">
        <v>532</v>
      </c>
      <c r="F681" s="39" t="s">
        <v>462</v>
      </c>
    </row>
    <row r="682" spans="1:6" ht="45" x14ac:dyDescent="0.25">
      <c r="A682" s="37"/>
      <c r="B682" s="40"/>
      <c r="C682" s="40"/>
      <c r="D682" s="8" t="s">
        <v>30</v>
      </c>
      <c r="E682" s="9" t="s">
        <v>534</v>
      </c>
      <c r="F682" s="40"/>
    </row>
    <row r="683" spans="1:6" ht="45" x14ac:dyDescent="0.25">
      <c r="A683" s="37"/>
      <c r="B683" s="40"/>
      <c r="C683" s="40"/>
      <c r="D683" s="8" t="s">
        <v>31</v>
      </c>
      <c r="E683" s="9" t="s">
        <v>535</v>
      </c>
      <c r="F683" s="40"/>
    </row>
    <row r="684" spans="1:6" ht="75" x14ac:dyDescent="0.25">
      <c r="A684" s="37"/>
      <c r="B684" s="40"/>
      <c r="C684" s="40"/>
      <c r="D684" s="8" t="s">
        <v>32</v>
      </c>
      <c r="E684" s="9" t="s">
        <v>535</v>
      </c>
      <c r="F684" s="40"/>
    </row>
    <row r="685" spans="1:6" ht="30" x14ac:dyDescent="0.25">
      <c r="A685" s="38"/>
      <c r="B685" s="41"/>
      <c r="C685" s="41"/>
      <c r="D685" s="8" t="s">
        <v>33</v>
      </c>
      <c r="E685" s="9" t="s">
        <v>541</v>
      </c>
      <c r="F685" s="41"/>
    </row>
    <row r="686" spans="1:6" ht="45" x14ac:dyDescent="0.25">
      <c r="A686" s="36">
        <v>145</v>
      </c>
      <c r="B686" s="39" t="s">
        <v>463</v>
      </c>
      <c r="C686" s="39" t="s">
        <v>464</v>
      </c>
      <c r="D686" s="8" t="s">
        <v>28</v>
      </c>
      <c r="E686" s="9" t="s">
        <v>532</v>
      </c>
      <c r="F686" s="39" t="s">
        <v>465</v>
      </c>
    </row>
    <row r="687" spans="1:6" ht="45" x14ac:dyDescent="0.25">
      <c r="A687" s="37"/>
      <c r="B687" s="40"/>
      <c r="C687" s="40"/>
      <c r="D687" s="8" t="s">
        <v>30</v>
      </c>
      <c r="E687" s="9" t="s">
        <v>534</v>
      </c>
      <c r="F687" s="40"/>
    </row>
    <row r="688" spans="1:6" ht="45" x14ac:dyDescent="0.25">
      <c r="A688" s="37"/>
      <c r="B688" s="40"/>
      <c r="C688" s="40"/>
      <c r="D688" s="8" t="s">
        <v>31</v>
      </c>
      <c r="E688" s="9" t="s">
        <v>535</v>
      </c>
      <c r="F688" s="40"/>
    </row>
    <row r="689" spans="1:6" ht="75" x14ac:dyDescent="0.25">
      <c r="A689" s="37"/>
      <c r="B689" s="40"/>
      <c r="C689" s="40"/>
      <c r="D689" s="8" t="s">
        <v>32</v>
      </c>
      <c r="E689" s="9" t="s">
        <v>535</v>
      </c>
      <c r="F689" s="40"/>
    </row>
    <row r="690" spans="1:6" ht="30" x14ac:dyDescent="0.25">
      <c r="A690" s="38"/>
      <c r="B690" s="41"/>
      <c r="C690" s="41"/>
      <c r="D690" s="8" t="s">
        <v>33</v>
      </c>
      <c r="E690" s="9" t="s">
        <v>541</v>
      </c>
      <c r="F690" s="41"/>
    </row>
    <row r="691" spans="1:6" ht="45" x14ac:dyDescent="0.25">
      <c r="A691" s="36">
        <v>146</v>
      </c>
      <c r="B691" s="39" t="s">
        <v>466</v>
      </c>
      <c r="C691" s="39" t="s">
        <v>467</v>
      </c>
      <c r="D691" s="8" t="s">
        <v>28</v>
      </c>
      <c r="E691" s="9" t="s">
        <v>532</v>
      </c>
      <c r="F691" s="39" t="s">
        <v>468</v>
      </c>
    </row>
    <row r="692" spans="1:6" ht="45" x14ac:dyDescent="0.25">
      <c r="A692" s="37"/>
      <c r="B692" s="40"/>
      <c r="C692" s="40"/>
      <c r="D692" s="8" t="s">
        <v>30</v>
      </c>
      <c r="E692" s="9" t="s">
        <v>534</v>
      </c>
      <c r="F692" s="40"/>
    </row>
    <row r="693" spans="1:6" ht="45" x14ac:dyDescent="0.25">
      <c r="A693" s="37"/>
      <c r="B693" s="40"/>
      <c r="C693" s="40"/>
      <c r="D693" s="8" t="s">
        <v>31</v>
      </c>
      <c r="E693" s="9" t="s">
        <v>535</v>
      </c>
      <c r="F693" s="40"/>
    </row>
    <row r="694" spans="1:6" ht="75" x14ac:dyDescent="0.25">
      <c r="A694" s="37"/>
      <c r="B694" s="40"/>
      <c r="C694" s="40"/>
      <c r="D694" s="8" t="s">
        <v>32</v>
      </c>
      <c r="E694" s="9" t="s">
        <v>535</v>
      </c>
      <c r="F694" s="40"/>
    </row>
    <row r="695" spans="1:6" ht="30" x14ac:dyDescent="0.25">
      <c r="A695" s="38"/>
      <c r="B695" s="41"/>
      <c r="C695" s="41"/>
      <c r="D695" s="8" t="s">
        <v>33</v>
      </c>
      <c r="E695" s="9" t="s">
        <v>541</v>
      </c>
      <c r="F695" s="41"/>
    </row>
    <row r="696" spans="1:6" ht="45" x14ac:dyDescent="0.25">
      <c r="A696" s="36">
        <v>147</v>
      </c>
      <c r="B696" s="39" t="s">
        <v>469</v>
      </c>
      <c r="C696" s="39" t="s">
        <v>470</v>
      </c>
      <c r="D696" s="8" t="s">
        <v>28</v>
      </c>
      <c r="E696" s="9" t="s">
        <v>532</v>
      </c>
      <c r="F696" s="39" t="s">
        <v>471</v>
      </c>
    </row>
    <row r="697" spans="1:6" ht="45" x14ac:dyDescent="0.25">
      <c r="A697" s="37"/>
      <c r="B697" s="40"/>
      <c r="C697" s="40"/>
      <c r="D697" s="8" t="s">
        <v>30</v>
      </c>
      <c r="E697" s="9" t="s">
        <v>534</v>
      </c>
      <c r="F697" s="40"/>
    </row>
    <row r="698" spans="1:6" ht="45" x14ac:dyDescent="0.25">
      <c r="A698" s="37"/>
      <c r="B698" s="40"/>
      <c r="C698" s="40"/>
      <c r="D698" s="8" t="s">
        <v>31</v>
      </c>
      <c r="E698" s="9" t="s">
        <v>535</v>
      </c>
      <c r="F698" s="40"/>
    </row>
    <row r="699" spans="1:6" ht="75" x14ac:dyDescent="0.25">
      <c r="A699" s="37"/>
      <c r="B699" s="40"/>
      <c r="C699" s="40"/>
      <c r="D699" s="8" t="s">
        <v>32</v>
      </c>
      <c r="E699" s="9" t="s">
        <v>535</v>
      </c>
      <c r="F699" s="40"/>
    </row>
    <row r="700" spans="1:6" ht="30" x14ac:dyDescent="0.25">
      <c r="A700" s="37"/>
      <c r="B700" s="41"/>
      <c r="C700" s="40"/>
      <c r="D700" s="8" t="s">
        <v>33</v>
      </c>
      <c r="E700" s="9" t="s">
        <v>541</v>
      </c>
      <c r="F700" s="40"/>
    </row>
    <row r="701" spans="1:6" ht="45" x14ac:dyDescent="0.25">
      <c r="A701" s="36">
        <v>148</v>
      </c>
      <c r="B701" s="39" t="s">
        <v>472</v>
      </c>
      <c r="C701" s="39" t="s">
        <v>473</v>
      </c>
      <c r="D701" s="8" t="s">
        <v>28</v>
      </c>
      <c r="E701" s="9" t="s">
        <v>532</v>
      </c>
      <c r="F701" s="39" t="s">
        <v>474</v>
      </c>
    </row>
    <row r="702" spans="1:6" ht="45" x14ac:dyDescent="0.25">
      <c r="A702" s="37"/>
      <c r="B702" s="40"/>
      <c r="C702" s="40"/>
      <c r="D702" s="8" t="s">
        <v>30</v>
      </c>
      <c r="E702" s="9" t="s">
        <v>534</v>
      </c>
      <c r="F702" s="40"/>
    </row>
    <row r="703" spans="1:6" ht="45" x14ac:dyDescent="0.25">
      <c r="A703" s="37"/>
      <c r="B703" s="40"/>
      <c r="C703" s="40"/>
      <c r="D703" s="8" t="s">
        <v>31</v>
      </c>
      <c r="E703" s="9" t="s">
        <v>535</v>
      </c>
      <c r="F703" s="40"/>
    </row>
    <row r="704" spans="1:6" ht="75" x14ac:dyDescent="0.25">
      <c r="A704" s="37"/>
      <c r="B704" s="40"/>
      <c r="C704" s="40"/>
      <c r="D704" s="8" t="s">
        <v>32</v>
      </c>
      <c r="E704" s="9" t="s">
        <v>535</v>
      </c>
      <c r="F704" s="40"/>
    </row>
    <row r="705" spans="1:6" ht="30" x14ac:dyDescent="0.25">
      <c r="A705" s="38"/>
      <c r="B705" s="41"/>
      <c r="C705" s="41"/>
      <c r="D705" s="8" t="s">
        <v>33</v>
      </c>
      <c r="E705" s="9" t="s">
        <v>541</v>
      </c>
      <c r="F705" s="41"/>
    </row>
    <row r="706" spans="1:6" ht="45" x14ac:dyDescent="0.25">
      <c r="A706" s="36">
        <v>149</v>
      </c>
      <c r="B706" s="39" t="s">
        <v>475</v>
      </c>
      <c r="C706" s="39" t="s">
        <v>476</v>
      </c>
      <c r="D706" s="8" t="s">
        <v>28</v>
      </c>
      <c r="E706" s="9" t="s">
        <v>532</v>
      </c>
      <c r="F706" s="39" t="s">
        <v>477</v>
      </c>
    </row>
    <row r="707" spans="1:6" ht="45" x14ac:dyDescent="0.25">
      <c r="A707" s="37"/>
      <c r="B707" s="40"/>
      <c r="C707" s="40"/>
      <c r="D707" s="8" t="s">
        <v>30</v>
      </c>
      <c r="E707" s="9" t="s">
        <v>534</v>
      </c>
      <c r="F707" s="40"/>
    </row>
    <row r="708" spans="1:6" ht="45" x14ac:dyDescent="0.25">
      <c r="A708" s="37"/>
      <c r="B708" s="40"/>
      <c r="C708" s="40"/>
      <c r="D708" s="8" t="s">
        <v>31</v>
      </c>
      <c r="E708" s="9" t="s">
        <v>535</v>
      </c>
      <c r="F708" s="40"/>
    </row>
    <row r="709" spans="1:6" ht="75" x14ac:dyDescent="0.25">
      <c r="A709" s="37"/>
      <c r="B709" s="40"/>
      <c r="C709" s="40"/>
      <c r="D709" s="8" t="s">
        <v>32</v>
      </c>
      <c r="E709" s="9" t="s">
        <v>535</v>
      </c>
      <c r="F709" s="40"/>
    </row>
    <row r="710" spans="1:6" ht="30" x14ac:dyDescent="0.25">
      <c r="A710" s="38"/>
      <c r="B710" s="41"/>
      <c r="C710" s="41"/>
      <c r="D710" s="8" t="s">
        <v>33</v>
      </c>
      <c r="E710" s="9" t="s">
        <v>541</v>
      </c>
      <c r="F710" s="41"/>
    </row>
    <row r="711" spans="1:6" ht="45" x14ac:dyDescent="0.25">
      <c r="A711" s="42">
        <v>150</v>
      </c>
      <c r="B711" s="39" t="s">
        <v>478</v>
      </c>
      <c r="C711" s="39" t="s">
        <v>479</v>
      </c>
      <c r="D711" s="8" t="s">
        <v>28</v>
      </c>
      <c r="E711" s="9" t="s">
        <v>532</v>
      </c>
      <c r="F711" s="39" t="s">
        <v>480</v>
      </c>
    </row>
    <row r="712" spans="1:6" ht="45" x14ac:dyDescent="0.25">
      <c r="A712" s="43"/>
      <c r="B712" s="40"/>
      <c r="C712" s="40"/>
      <c r="D712" s="8" t="s">
        <v>30</v>
      </c>
      <c r="E712" s="9" t="s">
        <v>534</v>
      </c>
      <c r="F712" s="40"/>
    </row>
    <row r="713" spans="1:6" ht="45" x14ac:dyDescent="0.25">
      <c r="A713" s="43"/>
      <c r="B713" s="40"/>
      <c r="C713" s="40"/>
      <c r="D713" s="8" t="s">
        <v>31</v>
      </c>
      <c r="E713" s="9" t="s">
        <v>535</v>
      </c>
      <c r="F713" s="40"/>
    </row>
    <row r="714" spans="1:6" ht="75" x14ac:dyDescent="0.25">
      <c r="A714" s="43"/>
      <c r="B714" s="40"/>
      <c r="C714" s="40"/>
      <c r="D714" s="8" t="s">
        <v>32</v>
      </c>
      <c r="E714" s="9" t="s">
        <v>535</v>
      </c>
      <c r="F714" s="40"/>
    </row>
    <row r="715" spans="1:6" ht="30" x14ac:dyDescent="0.25">
      <c r="A715" s="44"/>
      <c r="B715" s="41"/>
      <c r="C715" s="41"/>
      <c r="D715" s="8" t="s">
        <v>33</v>
      </c>
      <c r="E715" s="9" t="s">
        <v>541</v>
      </c>
      <c r="F715" s="41"/>
    </row>
    <row r="716" spans="1:6" ht="45" x14ac:dyDescent="0.25">
      <c r="A716" s="36">
        <v>151</v>
      </c>
      <c r="B716" s="39" t="s">
        <v>481</v>
      </c>
      <c r="C716" s="39" t="s">
        <v>482</v>
      </c>
      <c r="D716" s="8" t="s">
        <v>28</v>
      </c>
      <c r="E716" s="9" t="s">
        <v>532</v>
      </c>
      <c r="F716" s="39" t="s">
        <v>483</v>
      </c>
    </row>
    <row r="717" spans="1:6" ht="45" x14ac:dyDescent="0.25">
      <c r="A717" s="37"/>
      <c r="B717" s="40"/>
      <c r="C717" s="40"/>
      <c r="D717" s="8" t="s">
        <v>30</v>
      </c>
      <c r="E717" s="9" t="s">
        <v>534</v>
      </c>
      <c r="F717" s="40"/>
    </row>
    <row r="718" spans="1:6" ht="45" x14ac:dyDescent="0.25">
      <c r="A718" s="37"/>
      <c r="B718" s="40"/>
      <c r="C718" s="40"/>
      <c r="D718" s="8" t="s">
        <v>31</v>
      </c>
      <c r="E718" s="9" t="s">
        <v>535</v>
      </c>
      <c r="F718" s="40"/>
    </row>
    <row r="719" spans="1:6" ht="75" x14ac:dyDescent="0.25">
      <c r="A719" s="37"/>
      <c r="B719" s="40"/>
      <c r="C719" s="40"/>
      <c r="D719" s="8" t="s">
        <v>32</v>
      </c>
      <c r="E719" s="9" t="s">
        <v>535</v>
      </c>
      <c r="F719" s="40"/>
    </row>
    <row r="720" spans="1:6" ht="30" x14ac:dyDescent="0.25">
      <c r="A720" s="38"/>
      <c r="B720" s="41"/>
      <c r="C720" s="41"/>
      <c r="D720" s="8" t="s">
        <v>33</v>
      </c>
      <c r="E720" s="9" t="s">
        <v>541</v>
      </c>
      <c r="F720" s="41"/>
    </row>
    <row r="721" spans="1:6" ht="45" x14ac:dyDescent="0.25">
      <c r="A721" s="36">
        <v>152</v>
      </c>
      <c r="B721" s="39" t="s">
        <v>484</v>
      </c>
      <c r="C721" s="39" t="s">
        <v>485</v>
      </c>
      <c r="D721" s="8" t="s">
        <v>28</v>
      </c>
      <c r="E721" s="9" t="s">
        <v>532</v>
      </c>
      <c r="F721" s="39" t="s">
        <v>486</v>
      </c>
    </row>
    <row r="722" spans="1:6" ht="45" x14ac:dyDescent="0.25">
      <c r="A722" s="37"/>
      <c r="B722" s="40"/>
      <c r="C722" s="40"/>
      <c r="D722" s="8" t="s">
        <v>30</v>
      </c>
      <c r="E722" s="9" t="s">
        <v>534</v>
      </c>
      <c r="F722" s="40"/>
    </row>
    <row r="723" spans="1:6" ht="45" x14ac:dyDescent="0.25">
      <c r="A723" s="37"/>
      <c r="B723" s="40"/>
      <c r="C723" s="40"/>
      <c r="D723" s="8" t="s">
        <v>31</v>
      </c>
      <c r="E723" s="9" t="s">
        <v>535</v>
      </c>
      <c r="F723" s="40"/>
    </row>
    <row r="724" spans="1:6" ht="75" x14ac:dyDescent="0.25">
      <c r="A724" s="37"/>
      <c r="B724" s="40"/>
      <c r="C724" s="40"/>
      <c r="D724" s="8" t="s">
        <v>32</v>
      </c>
      <c r="E724" s="9" t="s">
        <v>535</v>
      </c>
      <c r="F724" s="40"/>
    </row>
    <row r="725" spans="1:6" ht="30" x14ac:dyDescent="0.25">
      <c r="A725" s="38"/>
      <c r="B725" s="41"/>
      <c r="C725" s="41"/>
      <c r="D725" s="8" t="s">
        <v>33</v>
      </c>
      <c r="E725" s="9" t="s">
        <v>541</v>
      </c>
      <c r="F725" s="41"/>
    </row>
    <row r="726" spans="1:6" ht="45" x14ac:dyDescent="0.25">
      <c r="A726" s="36">
        <v>153</v>
      </c>
      <c r="B726" s="39" t="s">
        <v>487</v>
      </c>
      <c r="C726" s="39" t="s">
        <v>488</v>
      </c>
      <c r="D726" s="8" t="s">
        <v>28</v>
      </c>
      <c r="E726" s="9" t="s">
        <v>532</v>
      </c>
      <c r="F726" s="39" t="s">
        <v>489</v>
      </c>
    </row>
    <row r="727" spans="1:6" ht="45" x14ac:dyDescent="0.25">
      <c r="A727" s="37"/>
      <c r="B727" s="40"/>
      <c r="C727" s="40"/>
      <c r="D727" s="8" t="s">
        <v>30</v>
      </c>
      <c r="E727" s="9" t="s">
        <v>534</v>
      </c>
      <c r="F727" s="40"/>
    </row>
    <row r="728" spans="1:6" ht="45" x14ac:dyDescent="0.25">
      <c r="A728" s="37"/>
      <c r="B728" s="40"/>
      <c r="C728" s="40"/>
      <c r="D728" s="8" t="s">
        <v>31</v>
      </c>
      <c r="E728" s="9" t="s">
        <v>535</v>
      </c>
      <c r="F728" s="40"/>
    </row>
    <row r="729" spans="1:6" ht="75" x14ac:dyDescent="0.25">
      <c r="A729" s="37"/>
      <c r="B729" s="40"/>
      <c r="C729" s="40"/>
      <c r="D729" s="8" t="s">
        <v>32</v>
      </c>
      <c r="E729" s="9" t="s">
        <v>535</v>
      </c>
      <c r="F729" s="40"/>
    </row>
    <row r="730" spans="1:6" ht="30" x14ac:dyDescent="0.25">
      <c r="A730" s="38"/>
      <c r="B730" s="41"/>
      <c r="C730" s="41"/>
      <c r="D730" s="8" t="s">
        <v>33</v>
      </c>
      <c r="E730" s="9" t="s">
        <v>541</v>
      </c>
      <c r="F730" s="41"/>
    </row>
    <row r="731" spans="1:6" ht="45" x14ac:dyDescent="0.25">
      <c r="A731" s="36">
        <v>154</v>
      </c>
      <c r="B731" s="39" t="s">
        <v>490</v>
      </c>
      <c r="C731" s="39" t="s">
        <v>491</v>
      </c>
      <c r="D731" s="8" t="s">
        <v>28</v>
      </c>
      <c r="E731" s="9" t="s">
        <v>532</v>
      </c>
      <c r="F731" s="39" t="s">
        <v>492</v>
      </c>
    </row>
    <row r="732" spans="1:6" ht="45" x14ac:dyDescent="0.25">
      <c r="A732" s="37"/>
      <c r="B732" s="40"/>
      <c r="C732" s="40"/>
      <c r="D732" s="8" t="s">
        <v>30</v>
      </c>
      <c r="E732" s="9" t="s">
        <v>534</v>
      </c>
      <c r="F732" s="40"/>
    </row>
    <row r="733" spans="1:6" ht="45" x14ac:dyDescent="0.25">
      <c r="A733" s="37"/>
      <c r="B733" s="40"/>
      <c r="C733" s="40"/>
      <c r="D733" s="8" t="s">
        <v>31</v>
      </c>
      <c r="E733" s="9" t="s">
        <v>535</v>
      </c>
      <c r="F733" s="40"/>
    </row>
    <row r="734" spans="1:6" ht="75" x14ac:dyDescent="0.25">
      <c r="A734" s="37"/>
      <c r="B734" s="40"/>
      <c r="C734" s="40"/>
      <c r="D734" s="8" t="s">
        <v>32</v>
      </c>
      <c r="E734" s="9" t="s">
        <v>535</v>
      </c>
      <c r="F734" s="40"/>
    </row>
    <row r="735" spans="1:6" ht="30" x14ac:dyDescent="0.25">
      <c r="A735" s="38"/>
      <c r="B735" s="41"/>
      <c r="C735" s="41"/>
      <c r="D735" s="8" t="s">
        <v>33</v>
      </c>
      <c r="E735" s="9" t="s">
        <v>541</v>
      </c>
      <c r="F735" s="41"/>
    </row>
    <row r="736" spans="1:6" ht="45" x14ac:dyDescent="0.25">
      <c r="A736" s="36">
        <v>155</v>
      </c>
      <c r="B736" s="39" t="s">
        <v>493</v>
      </c>
      <c r="C736" s="39" t="s">
        <v>494</v>
      </c>
      <c r="D736" s="8" t="s">
        <v>28</v>
      </c>
      <c r="E736" s="9" t="s">
        <v>532</v>
      </c>
      <c r="F736" s="39" t="s">
        <v>495</v>
      </c>
    </row>
    <row r="737" spans="1:6" ht="45" x14ac:dyDescent="0.25">
      <c r="A737" s="37"/>
      <c r="B737" s="40"/>
      <c r="C737" s="40"/>
      <c r="D737" s="8" t="s">
        <v>30</v>
      </c>
      <c r="E737" s="9" t="s">
        <v>534</v>
      </c>
      <c r="F737" s="40"/>
    </row>
    <row r="738" spans="1:6" ht="45" x14ac:dyDescent="0.25">
      <c r="A738" s="37"/>
      <c r="B738" s="40"/>
      <c r="C738" s="40"/>
      <c r="D738" s="8" t="s">
        <v>31</v>
      </c>
      <c r="E738" s="9" t="s">
        <v>535</v>
      </c>
      <c r="F738" s="40"/>
    </row>
    <row r="739" spans="1:6" ht="75" x14ac:dyDescent="0.25">
      <c r="A739" s="37"/>
      <c r="B739" s="40"/>
      <c r="C739" s="40"/>
      <c r="D739" s="8" t="s">
        <v>32</v>
      </c>
      <c r="E739" s="9" t="s">
        <v>535</v>
      </c>
      <c r="F739" s="40"/>
    </row>
    <row r="740" spans="1:6" ht="30" x14ac:dyDescent="0.25">
      <c r="A740" s="38"/>
      <c r="B740" s="41"/>
      <c r="C740" s="41"/>
      <c r="D740" s="8" t="s">
        <v>33</v>
      </c>
      <c r="E740" s="9" t="s">
        <v>541</v>
      </c>
      <c r="F740" s="41"/>
    </row>
    <row r="741" spans="1:6" ht="45" x14ac:dyDescent="0.25">
      <c r="A741" s="36">
        <v>156</v>
      </c>
      <c r="B741" s="39" t="s">
        <v>496</v>
      </c>
      <c r="C741" s="39" t="s">
        <v>497</v>
      </c>
      <c r="D741" s="8" t="s">
        <v>28</v>
      </c>
      <c r="E741" s="9" t="s">
        <v>532</v>
      </c>
      <c r="F741" s="39" t="s">
        <v>498</v>
      </c>
    </row>
    <row r="742" spans="1:6" ht="45" x14ac:dyDescent="0.25">
      <c r="A742" s="37"/>
      <c r="B742" s="40"/>
      <c r="C742" s="40"/>
      <c r="D742" s="8" t="s">
        <v>30</v>
      </c>
      <c r="E742" s="9" t="s">
        <v>534</v>
      </c>
      <c r="F742" s="40"/>
    </row>
    <row r="743" spans="1:6" ht="45" x14ac:dyDescent="0.25">
      <c r="A743" s="37"/>
      <c r="B743" s="40"/>
      <c r="C743" s="40"/>
      <c r="D743" s="8" t="s">
        <v>31</v>
      </c>
      <c r="E743" s="9" t="s">
        <v>535</v>
      </c>
      <c r="F743" s="40"/>
    </row>
    <row r="744" spans="1:6" ht="75" x14ac:dyDescent="0.25">
      <c r="A744" s="37"/>
      <c r="B744" s="40"/>
      <c r="C744" s="40"/>
      <c r="D744" s="8" t="s">
        <v>32</v>
      </c>
      <c r="E744" s="9" t="s">
        <v>535</v>
      </c>
      <c r="F744" s="40"/>
    </row>
    <row r="745" spans="1:6" ht="30" x14ac:dyDescent="0.25">
      <c r="A745" s="38"/>
      <c r="B745" s="41"/>
      <c r="C745" s="41"/>
      <c r="D745" s="8" t="s">
        <v>33</v>
      </c>
      <c r="E745" s="9" t="s">
        <v>541</v>
      </c>
      <c r="F745" s="41"/>
    </row>
    <row r="746" spans="1:6" ht="45" x14ac:dyDescent="0.25">
      <c r="A746" s="36">
        <v>157</v>
      </c>
      <c r="B746" s="39" t="s">
        <v>499</v>
      </c>
      <c r="C746" s="39" t="s">
        <v>500</v>
      </c>
      <c r="D746" s="8" t="s">
        <v>28</v>
      </c>
      <c r="E746" s="9" t="s">
        <v>532</v>
      </c>
      <c r="F746" s="39" t="s">
        <v>501</v>
      </c>
    </row>
    <row r="747" spans="1:6" ht="45" x14ac:dyDescent="0.25">
      <c r="A747" s="37"/>
      <c r="B747" s="40"/>
      <c r="C747" s="40"/>
      <c r="D747" s="8" t="s">
        <v>30</v>
      </c>
      <c r="E747" s="9" t="s">
        <v>534</v>
      </c>
      <c r="F747" s="40"/>
    </row>
    <row r="748" spans="1:6" ht="45" x14ac:dyDescent="0.25">
      <c r="A748" s="37"/>
      <c r="B748" s="40"/>
      <c r="C748" s="40"/>
      <c r="D748" s="8" t="s">
        <v>31</v>
      </c>
      <c r="E748" s="9" t="s">
        <v>535</v>
      </c>
      <c r="F748" s="40"/>
    </row>
    <row r="749" spans="1:6" ht="75" x14ac:dyDescent="0.25">
      <c r="A749" s="37"/>
      <c r="B749" s="40"/>
      <c r="C749" s="40"/>
      <c r="D749" s="8" t="s">
        <v>32</v>
      </c>
      <c r="E749" s="9" t="s">
        <v>535</v>
      </c>
      <c r="F749" s="40"/>
    </row>
    <row r="750" spans="1:6" ht="30" x14ac:dyDescent="0.25">
      <c r="A750" s="38"/>
      <c r="B750" s="41"/>
      <c r="C750" s="41"/>
      <c r="D750" s="8" t="s">
        <v>33</v>
      </c>
      <c r="E750" s="9" t="s">
        <v>541</v>
      </c>
      <c r="F750" s="41"/>
    </row>
    <row r="751" spans="1:6" ht="45" x14ac:dyDescent="0.25">
      <c r="A751" s="36">
        <v>158</v>
      </c>
      <c r="B751" s="39" t="s">
        <v>502</v>
      </c>
      <c r="C751" s="39" t="s">
        <v>503</v>
      </c>
      <c r="D751" s="8" t="s">
        <v>504</v>
      </c>
      <c r="E751" s="9" t="s">
        <v>531</v>
      </c>
      <c r="F751" s="39" t="s">
        <v>505</v>
      </c>
    </row>
    <row r="752" spans="1:6" ht="30" x14ac:dyDescent="0.25">
      <c r="A752" s="37"/>
      <c r="B752" s="40"/>
      <c r="C752" s="40"/>
      <c r="D752" s="14" t="s">
        <v>506</v>
      </c>
      <c r="E752" s="15" t="s">
        <v>533</v>
      </c>
      <c r="F752" s="40"/>
    </row>
    <row r="753" spans="1:6" ht="45" x14ac:dyDescent="0.25">
      <c r="A753" s="37"/>
      <c r="B753" s="40"/>
      <c r="C753" s="40"/>
      <c r="D753" s="8" t="s">
        <v>30</v>
      </c>
      <c r="E753" s="9" t="s">
        <v>537</v>
      </c>
      <c r="F753" s="40"/>
    </row>
    <row r="754" spans="1:6" ht="30" x14ac:dyDescent="0.25">
      <c r="A754" s="37"/>
      <c r="B754" s="40"/>
      <c r="C754" s="40"/>
      <c r="D754" s="8" t="s">
        <v>538</v>
      </c>
      <c r="E754" s="9" t="s">
        <v>539</v>
      </c>
      <c r="F754" s="40"/>
    </row>
    <row r="755" spans="1:6" ht="75" x14ac:dyDescent="0.25">
      <c r="A755" s="37"/>
      <c r="B755" s="40"/>
      <c r="C755" s="40"/>
      <c r="D755" s="8" t="s">
        <v>32</v>
      </c>
      <c r="E755" s="9" t="s">
        <v>540</v>
      </c>
      <c r="F755" s="40"/>
    </row>
    <row r="756" spans="1:6" ht="30" x14ac:dyDescent="0.25">
      <c r="A756" s="38"/>
      <c r="B756" s="41"/>
      <c r="C756" s="41"/>
      <c r="D756" s="8" t="s">
        <v>33</v>
      </c>
      <c r="E756" s="9" t="s">
        <v>541</v>
      </c>
      <c r="F756" s="41"/>
    </row>
    <row r="757" spans="1:6" ht="45" x14ac:dyDescent="0.25">
      <c r="A757" s="36">
        <v>159</v>
      </c>
      <c r="B757" s="39" t="s">
        <v>507</v>
      </c>
      <c r="C757" s="39" t="s">
        <v>508</v>
      </c>
      <c r="D757" s="8" t="s">
        <v>28</v>
      </c>
      <c r="E757" s="9" t="s">
        <v>532</v>
      </c>
      <c r="F757" s="39" t="s">
        <v>509</v>
      </c>
    </row>
    <row r="758" spans="1:6" ht="45" x14ac:dyDescent="0.25">
      <c r="A758" s="37"/>
      <c r="B758" s="40"/>
      <c r="C758" s="40"/>
      <c r="D758" s="8" t="s">
        <v>30</v>
      </c>
      <c r="E758" s="9" t="s">
        <v>534</v>
      </c>
      <c r="F758" s="40"/>
    </row>
    <row r="759" spans="1:6" ht="45" x14ac:dyDescent="0.25">
      <c r="A759" s="37"/>
      <c r="B759" s="40"/>
      <c r="C759" s="40"/>
      <c r="D759" s="8" t="s">
        <v>31</v>
      </c>
      <c r="E759" s="9" t="s">
        <v>535</v>
      </c>
      <c r="F759" s="40"/>
    </row>
    <row r="760" spans="1:6" ht="75" x14ac:dyDescent="0.25">
      <c r="A760" s="37"/>
      <c r="B760" s="40"/>
      <c r="C760" s="40"/>
      <c r="D760" s="8" t="s">
        <v>32</v>
      </c>
      <c r="E760" s="9" t="s">
        <v>535</v>
      </c>
      <c r="F760" s="40"/>
    </row>
    <row r="761" spans="1:6" ht="30" x14ac:dyDescent="0.25">
      <c r="A761" s="38"/>
      <c r="B761" s="41"/>
      <c r="C761" s="41"/>
      <c r="D761" s="8" t="s">
        <v>33</v>
      </c>
      <c r="E761" s="9" t="s">
        <v>541</v>
      </c>
      <c r="F761" s="41"/>
    </row>
    <row r="762" spans="1:6" ht="45" x14ac:dyDescent="0.25">
      <c r="A762" s="36">
        <v>160</v>
      </c>
      <c r="B762" s="39" t="s">
        <v>510</v>
      </c>
      <c r="C762" s="39" t="s">
        <v>511</v>
      </c>
      <c r="D762" s="8" t="s">
        <v>28</v>
      </c>
      <c r="E762" s="9" t="s">
        <v>532</v>
      </c>
      <c r="F762" s="39" t="s">
        <v>512</v>
      </c>
    </row>
    <row r="763" spans="1:6" ht="45" x14ac:dyDescent="0.25">
      <c r="A763" s="37"/>
      <c r="B763" s="40"/>
      <c r="C763" s="40"/>
      <c r="D763" s="8" t="s">
        <v>30</v>
      </c>
      <c r="E763" s="9" t="s">
        <v>534</v>
      </c>
      <c r="F763" s="40"/>
    </row>
    <row r="764" spans="1:6" ht="45" x14ac:dyDescent="0.25">
      <c r="A764" s="37"/>
      <c r="B764" s="40"/>
      <c r="C764" s="40"/>
      <c r="D764" s="8" t="s">
        <v>31</v>
      </c>
      <c r="E764" s="9" t="s">
        <v>535</v>
      </c>
      <c r="F764" s="40"/>
    </row>
    <row r="765" spans="1:6" ht="75" x14ac:dyDescent="0.25">
      <c r="A765" s="37"/>
      <c r="B765" s="40"/>
      <c r="C765" s="40"/>
      <c r="D765" s="8" t="s">
        <v>32</v>
      </c>
      <c r="E765" s="9" t="s">
        <v>535</v>
      </c>
      <c r="F765" s="40"/>
    </row>
    <row r="766" spans="1:6" ht="30" x14ac:dyDescent="0.25">
      <c r="A766" s="38"/>
      <c r="B766" s="41"/>
      <c r="C766" s="41"/>
      <c r="D766" s="8" t="s">
        <v>33</v>
      </c>
      <c r="E766" s="9" t="s">
        <v>541</v>
      </c>
      <c r="F766" s="41"/>
    </row>
    <row r="767" spans="1:6" ht="45" x14ac:dyDescent="0.25">
      <c r="A767" s="36">
        <v>161</v>
      </c>
      <c r="B767" s="39" t="s">
        <v>513</v>
      </c>
      <c r="C767" s="39" t="s">
        <v>514</v>
      </c>
      <c r="D767" s="8" t="s">
        <v>28</v>
      </c>
      <c r="E767" s="9" t="s">
        <v>532</v>
      </c>
      <c r="F767" s="39" t="s">
        <v>515</v>
      </c>
    </row>
    <row r="768" spans="1:6" ht="45" x14ac:dyDescent="0.25">
      <c r="A768" s="37"/>
      <c r="B768" s="40"/>
      <c r="C768" s="40"/>
      <c r="D768" s="8" t="s">
        <v>30</v>
      </c>
      <c r="E768" s="9" t="s">
        <v>534</v>
      </c>
      <c r="F768" s="40"/>
    </row>
    <row r="769" spans="1:6" ht="45" x14ac:dyDescent="0.25">
      <c r="A769" s="37"/>
      <c r="B769" s="40"/>
      <c r="C769" s="40"/>
      <c r="D769" s="8" t="s">
        <v>31</v>
      </c>
      <c r="E769" s="9" t="s">
        <v>535</v>
      </c>
      <c r="F769" s="40"/>
    </row>
    <row r="770" spans="1:6" ht="75" x14ac:dyDescent="0.25">
      <c r="A770" s="37"/>
      <c r="B770" s="40"/>
      <c r="C770" s="40"/>
      <c r="D770" s="8" t="s">
        <v>32</v>
      </c>
      <c r="E770" s="9" t="s">
        <v>535</v>
      </c>
      <c r="F770" s="40"/>
    </row>
    <row r="771" spans="1:6" ht="30" x14ac:dyDescent="0.25">
      <c r="A771" s="38"/>
      <c r="B771" s="41"/>
      <c r="C771" s="41"/>
      <c r="D771" s="8" t="s">
        <v>33</v>
      </c>
      <c r="E771" s="9" t="s">
        <v>541</v>
      </c>
      <c r="F771" s="41"/>
    </row>
    <row r="772" spans="1:6" ht="45" x14ac:dyDescent="0.25">
      <c r="A772" s="36">
        <v>162</v>
      </c>
      <c r="B772" s="39" t="s">
        <v>516</v>
      </c>
      <c r="C772" s="39" t="s">
        <v>517</v>
      </c>
      <c r="D772" s="8" t="s">
        <v>28</v>
      </c>
      <c r="E772" s="9" t="s">
        <v>532</v>
      </c>
      <c r="F772" s="39" t="s">
        <v>518</v>
      </c>
    </row>
    <row r="773" spans="1:6" ht="45" x14ac:dyDescent="0.25">
      <c r="A773" s="37"/>
      <c r="B773" s="40"/>
      <c r="C773" s="40"/>
      <c r="D773" s="8" t="s">
        <v>30</v>
      </c>
      <c r="E773" s="9" t="s">
        <v>534</v>
      </c>
      <c r="F773" s="40"/>
    </row>
    <row r="774" spans="1:6" ht="45" x14ac:dyDescent="0.25">
      <c r="A774" s="37"/>
      <c r="B774" s="40"/>
      <c r="C774" s="40"/>
      <c r="D774" s="8" t="s">
        <v>31</v>
      </c>
      <c r="E774" s="9" t="s">
        <v>535</v>
      </c>
      <c r="F774" s="40"/>
    </row>
    <row r="775" spans="1:6" ht="75" x14ac:dyDescent="0.25">
      <c r="A775" s="37"/>
      <c r="B775" s="40"/>
      <c r="C775" s="40"/>
      <c r="D775" s="8" t="s">
        <v>32</v>
      </c>
      <c r="E775" s="9" t="s">
        <v>535</v>
      </c>
      <c r="F775" s="40"/>
    </row>
    <row r="776" spans="1:6" ht="30" x14ac:dyDescent="0.25">
      <c r="A776" s="38"/>
      <c r="B776" s="41"/>
      <c r="C776" s="41"/>
      <c r="D776" s="8" t="s">
        <v>33</v>
      </c>
      <c r="E776" s="9" t="s">
        <v>541</v>
      </c>
      <c r="F776" s="41"/>
    </row>
    <row r="777" spans="1:6" ht="45" x14ac:dyDescent="0.25">
      <c r="A777" s="36">
        <v>163</v>
      </c>
      <c r="B777" s="39" t="s">
        <v>519</v>
      </c>
      <c r="C777" s="39" t="s">
        <v>520</v>
      </c>
      <c r="D777" s="8" t="s">
        <v>28</v>
      </c>
      <c r="E777" s="9" t="s">
        <v>532</v>
      </c>
      <c r="F777" s="39" t="s">
        <v>521</v>
      </c>
    </row>
    <row r="778" spans="1:6" ht="45" x14ac:dyDescent="0.25">
      <c r="A778" s="37"/>
      <c r="B778" s="40"/>
      <c r="C778" s="40"/>
      <c r="D778" s="8" t="s">
        <v>31</v>
      </c>
      <c r="E778" s="9" t="s">
        <v>535</v>
      </c>
      <c r="F778" s="40"/>
    </row>
    <row r="779" spans="1:6" ht="75" x14ac:dyDescent="0.25">
      <c r="A779" s="37"/>
      <c r="B779" s="40"/>
      <c r="C779" s="40"/>
      <c r="D779" s="8" t="s">
        <v>32</v>
      </c>
      <c r="E779" s="9" t="s">
        <v>535</v>
      </c>
      <c r="F779" s="40"/>
    </row>
    <row r="780" spans="1:6" ht="30" x14ac:dyDescent="0.25">
      <c r="A780" s="38"/>
      <c r="B780" s="41"/>
      <c r="C780" s="41"/>
      <c r="D780" s="8" t="s">
        <v>33</v>
      </c>
      <c r="E780" s="9" t="s">
        <v>541</v>
      </c>
      <c r="F780" s="41"/>
    </row>
    <row r="781" spans="1:6" ht="45" x14ac:dyDescent="0.25">
      <c r="A781" s="36">
        <v>164</v>
      </c>
      <c r="B781" s="39" t="s">
        <v>522</v>
      </c>
      <c r="C781" s="39" t="s">
        <v>523</v>
      </c>
      <c r="D781" s="8" t="s">
        <v>28</v>
      </c>
      <c r="E781" s="9" t="s">
        <v>532</v>
      </c>
      <c r="F781" s="39" t="s">
        <v>524</v>
      </c>
    </row>
    <row r="782" spans="1:6" ht="45" x14ac:dyDescent="0.25">
      <c r="A782" s="37"/>
      <c r="B782" s="40"/>
      <c r="C782" s="40"/>
      <c r="D782" s="8" t="s">
        <v>30</v>
      </c>
      <c r="E782" s="9" t="s">
        <v>534</v>
      </c>
      <c r="F782" s="40"/>
    </row>
    <row r="783" spans="1:6" ht="45" x14ac:dyDescent="0.25">
      <c r="A783" s="37"/>
      <c r="B783" s="40"/>
      <c r="C783" s="40"/>
      <c r="D783" s="8" t="s">
        <v>31</v>
      </c>
      <c r="E783" s="9" t="s">
        <v>535</v>
      </c>
      <c r="F783" s="40"/>
    </row>
    <row r="784" spans="1:6" ht="75" x14ac:dyDescent="0.25">
      <c r="A784" s="37"/>
      <c r="B784" s="40"/>
      <c r="C784" s="40"/>
      <c r="D784" s="8" t="s">
        <v>32</v>
      </c>
      <c r="E784" s="9" t="s">
        <v>535</v>
      </c>
      <c r="F784" s="40"/>
    </row>
    <row r="785" spans="1:6" ht="30" x14ac:dyDescent="0.25">
      <c r="A785" s="38"/>
      <c r="B785" s="41"/>
      <c r="C785" s="41"/>
      <c r="D785" s="8" t="s">
        <v>33</v>
      </c>
      <c r="E785" s="9" t="s">
        <v>541</v>
      </c>
      <c r="F785" s="41"/>
    </row>
    <row r="786" spans="1:6" ht="45" x14ac:dyDescent="0.25">
      <c r="A786" s="34">
        <v>165</v>
      </c>
      <c r="B786" s="35" t="s">
        <v>525</v>
      </c>
      <c r="C786" s="35" t="s">
        <v>526</v>
      </c>
      <c r="D786" s="8" t="s">
        <v>28</v>
      </c>
      <c r="E786" s="9" t="s">
        <v>532</v>
      </c>
      <c r="F786" s="35" t="s">
        <v>527</v>
      </c>
    </row>
    <row r="787" spans="1:6" ht="45" x14ac:dyDescent="0.25">
      <c r="A787" s="34"/>
      <c r="B787" s="35"/>
      <c r="C787" s="35"/>
      <c r="D787" s="8" t="s">
        <v>30</v>
      </c>
      <c r="E787" s="9" t="s">
        <v>534</v>
      </c>
      <c r="F787" s="35"/>
    </row>
    <row r="788" spans="1:6" ht="45" x14ac:dyDescent="0.25">
      <c r="A788" s="34"/>
      <c r="B788" s="35"/>
      <c r="C788" s="35"/>
      <c r="D788" s="8" t="s">
        <v>31</v>
      </c>
      <c r="E788" s="9" t="s">
        <v>535</v>
      </c>
      <c r="F788" s="35"/>
    </row>
    <row r="789" spans="1:6" ht="75" x14ac:dyDescent="0.25">
      <c r="A789" s="34"/>
      <c r="B789" s="35"/>
      <c r="C789" s="35"/>
      <c r="D789" s="8" t="s">
        <v>32</v>
      </c>
      <c r="E789" s="9" t="s">
        <v>535</v>
      </c>
      <c r="F789" s="35"/>
    </row>
    <row r="790" spans="1:6" ht="30" x14ac:dyDescent="0.25">
      <c r="A790" s="34"/>
      <c r="B790" s="35"/>
      <c r="C790" s="35"/>
      <c r="D790" s="8" t="s">
        <v>33</v>
      </c>
      <c r="E790" s="9" t="s">
        <v>541</v>
      </c>
      <c r="F790" s="35"/>
    </row>
    <row r="791" spans="1:6" ht="45" x14ac:dyDescent="0.25">
      <c r="A791" s="34">
        <v>166</v>
      </c>
      <c r="B791" s="35" t="s">
        <v>369</v>
      </c>
      <c r="C791" s="35" t="s">
        <v>528</v>
      </c>
      <c r="D791" s="8" t="s">
        <v>28</v>
      </c>
      <c r="E791" s="9" t="s">
        <v>532</v>
      </c>
      <c r="F791" s="35" t="s">
        <v>529</v>
      </c>
    </row>
    <row r="792" spans="1:6" ht="45" x14ac:dyDescent="0.25">
      <c r="A792" s="34"/>
      <c r="B792" s="35"/>
      <c r="C792" s="35"/>
      <c r="D792" s="8" t="s">
        <v>30</v>
      </c>
      <c r="E792" s="9" t="s">
        <v>534</v>
      </c>
      <c r="F792" s="35"/>
    </row>
    <row r="793" spans="1:6" ht="45" x14ac:dyDescent="0.25">
      <c r="A793" s="34"/>
      <c r="B793" s="35"/>
      <c r="C793" s="35"/>
      <c r="D793" s="8" t="s">
        <v>31</v>
      </c>
      <c r="E793" s="9" t="s">
        <v>535</v>
      </c>
      <c r="F793" s="35"/>
    </row>
    <row r="794" spans="1:6" ht="30" x14ac:dyDescent="0.25">
      <c r="A794" s="34"/>
      <c r="B794" s="35"/>
      <c r="C794" s="35"/>
      <c r="D794" s="8" t="s">
        <v>33</v>
      </c>
      <c r="E794" s="9" t="s">
        <v>541</v>
      </c>
      <c r="F794" s="35"/>
    </row>
  </sheetData>
  <autoFilter ref="A6:F794"/>
  <mergeCells count="656">
    <mergeCell ref="A4:F4"/>
    <mergeCell ref="A3:F3"/>
    <mergeCell ref="A1:F1"/>
    <mergeCell ref="A7:A11"/>
    <mergeCell ref="B7:B11"/>
    <mergeCell ref="C7:C11"/>
    <mergeCell ref="F7:F11"/>
    <mergeCell ref="A22:A26"/>
    <mergeCell ref="B22:B26"/>
    <mergeCell ref="C22:C26"/>
    <mergeCell ref="F22:F26"/>
    <mergeCell ref="A27:A31"/>
    <mergeCell ref="B27:B31"/>
    <mergeCell ref="C27:C31"/>
    <mergeCell ref="F27:F31"/>
    <mergeCell ref="A12:A16"/>
    <mergeCell ref="B12:B16"/>
    <mergeCell ref="C12:C16"/>
    <mergeCell ref="F12:F16"/>
    <mergeCell ref="A17:A21"/>
    <mergeCell ref="B17:B21"/>
    <mergeCell ref="C17:C21"/>
    <mergeCell ref="F17:F21"/>
    <mergeCell ref="A42:A46"/>
    <mergeCell ref="B42:B46"/>
    <mergeCell ref="C42:C46"/>
    <mergeCell ref="F42:F46"/>
    <mergeCell ref="A47:A51"/>
    <mergeCell ref="B47:B51"/>
    <mergeCell ref="C47:C51"/>
    <mergeCell ref="F47:F51"/>
    <mergeCell ref="A32:A36"/>
    <mergeCell ref="B32:B36"/>
    <mergeCell ref="C32:C36"/>
    <mergeCell ref="F32:F36"/>
    <mergeCell ref="A37:A41"/>
    <mergeCell ref="B37:B41"/>
    <mergeCell ref="C37:C41"/>
    <mergeCell ref="F37:F41"/>
    <mergeCell ref="A62:A66"/>
    <mergeCell ref="B62:B66"/>
    <mergeCell ref="C62:C66"/>
    <mergeCell ref="F62:F66"/>
    <mergeCell ref="A67:A71"/>
    <mergeCell ref="B67:B71"/>
    <mergeCell ref="C67:C71"/>
    <mergeCell ref="F67:F71"/>
    <mergeCell ref="A52:A56"/>
    <mergeCell ref="B52:B56"/>
    <mergeCell ref="C52:C56"/>
    <mergeCell ref="F52:F56"/>
    <mergeCell ref="A57:A61"/>
    <mergeCell ref="B57:B61"/>
    <mergeCell ref="C57:C61"/>
    <mergeCell ref="F57:F61"/>
    <mergeCell ref="A82:A86"/>
    <mergeCell ref="B82:B86"/>
    <mergeCell ref="C82:C86"/>
    <mergeCell ref="F82:F86"/>
    <mergeCell ref="A87:A91"/>
    <mergeCell ref="B87:B91"/>
    <mergeCell ref="C87:C91"/>
    <mergeCell ref="F87:F91"/>
    <mergeCell ref="A72:A76"/>
    <mergeCell ref="B72:B76"/>
    <mergeCell ref="C72:C76"/>
    <mergeCell ref="F72:F76"/>
    <mergeCell ref="A77:A81"/>
    <mergeCell ref="B77:B81"/>
    <mergeCell ref="C77:C81"/>
    <mergeCell ref="F77:F81"/>
    <mergeCell ref="A98:A102"/>
    <mergeCell ref="B98:B102"/>
    <mergeCell ref="C98:C102"/>
    <mergeCell ref="F98:F102"/>
    <mergeCell ref="A103:A107"/>
    <mergeCell ref="B103:B107"/>
    <mergeCell ref="C103:C107"/>
    <mergeCell ref="F103:F107"/>
    <mergeCell ref="A92:A94"/>
    <mergeCell ref="B92:B94"/>
    <mergeCell ref="C92:C94"/>
    <mergeCell ref="F92:F94"/>
    <mergeCell ref="A95:A97"/>
    <mergeCell ref="B95:B97"/>
    <mergeCell ref="C95:C97"/>
    <mergeCell ref="F95:F97"/>
    <mergeCell ref="A117:A121"/>
    <mergeCell ref="B117:B121"/>
    <mergeCell ref="C117:C121"/>
    <mergeCell ref="F117:F121"/>
    <mergeCell ref="A122:A126"/>
    <mergeCell ref="B122:B126"/>
    <mergeCell ref="C122:C126"/>
    <mergeCell ref="F122:F126"/>
    <mergeCell ref="A108:A111"/>
    <mergeCell ref="B108:B111"/>
    <mergeCell ref="C108:C111"/>
    <mergeCell ref="F108:F111"/>
    <mergeCell ref="A112:A116"/>
    <mergeCell ref="B112:B116"/>
    <mergeCell ref="C112:C116"/>
    <mergeCell ref="F112:F116"/>
    <mergeCell ref="A137:A141"/>
    <mergeCell ref="B137:B141"/>
    <mergeCell ref="C137:C141"/>
    <mergeCell ref="F137:F141"/>
    <mergeCell ref="A142:A145"/>
    <mergeCell ref="B142:B145"/>
    <mergeCell ref="C142:C145"/>
    <mergeCell ref="F142:F145"/>
    <mergeCell ref="A127:A131"/>
    <mergeCell ref="B127:B131"/>
    <mergeCell ref="C127:C131"/>
    <mergeCell ref="F127:F131"/>
    <mergeCell ref="A132:A136"/>
    <mergeCell ref="B132:B136"/>
    <mergeCell ref="C132:C136"/>
    <mergeCell ref="F132:F136"/>
    <mergeCell ref="A155:A159"/>
    <mergeCell ref="B155:B159"/>
    <mergeCell ref="C155:C159"/>
    <mergeCell ref="F155:F159"/>
    <mergeCell ref="A160:A164"/>
    <mergeCell ref="B160:B164"/>
    <mergeCell ref="C160:C164"/>
    <mergeCell ref="F160:F164"/>
    <mergeCell ref="A146:A150"/>
    <mergeCell ref="B146:B150"/>
    <mergeCell ref="C146:C150"/>
    <mergeCell ref="F146:F150"/>
    <mergeCell ref="A151:A154"/>
    <mergeCell ref="B151:B154"/>
    <mergeCell ref="C151:C154"/>
    <mergeCell ref="F151:F154"/>
    <mergeCell ref="A175:A179"/>
    <mergeCell ref="B175:B179"/>
    <mergeCell ref="C175:C179"/>
    <mergeCell ref="F175:F179"/>
    <mergeCell ref="A180:A183"/>
    <mergeCell ref="B180:B183"/>
    <mergeCell ref="C180:C183"/>
    <mergeCell ref="F180:F183"/>
    <mergeCell ref="A165:A169"/>
    <mergeCell ref="B165:B169"/>
    <mergeCell ref="C165:C169"/>
    <mergeCell ref="F165:F169"/>
    <mergeCell ref="A170:A174"/>
    <mergeCell ref="B170:B174"/>
    <mergeCell ref="C170:C174"/>
    <mergeCell ref="F170:F174"/>
    <mergeCell ref="A194:A198"/>
    <mergeCell ref="B194:B198"/>
    <mergeCell ref="C194:C198"/>
    <mergeCell ref="F194:F198"/>
    <mergeCell ref="A199:A203"/>
    <mergeCell ref="B199:B203"/>
    <mergeCell ref="C199:C203"/>
    <mergeCell ref="F199:F203"/>
    <mergeCell ref="A184:A188"/>
    <mergeCell ref="B184:B188"/>
    <mergeCell ref="C184:C188"/>
    <mergeCell ref="F184:F188"/>
    <mergeCell ref="A189:A193"/>
    <mergeCell ref="B189:B193"/>
    <mergeCell ref="C189:C193"/>
    <mergeCell ref="F189:F193"/>
    <mergeCell ref="A214:A218"/>
    <mergeCell ref="B214:B218"/>
    <mergeCell ref="C214:C218"/>
    <mergeCell ref="F214:F218"/>
    <mergeCell ref="A219:A223"/>
    <mergeCell ref="B219:B223"/>
    <mergeCell ref="C219:C223"/>
    <mergeCell ref="F219:F223"/>
    <mergeCell ref="A204:A208"/>
    <mergeCell ref="B204:B208"/>
    <mergeCell ref="C204:C208"/>
    <mergeCell ref="F204:F208"/>
    <mergeCell ref="A209:A213"/>
    <mergeCell ref="B209:B213"/>
    <mergeCell ref="C209:C213"/>
    <mergeCell ref="F209:F213"/>
    <mergeCell ref="A234:A238"/>
    <mergeCell ref="B234:B238"/>
    <mergeCell ref="C234:C238"/>
    <mergeCell ref="F234:F238"/>
    <mergeCell ref="A239:A243"/>
    <mergeCell ref="B239:B243"/>
    <mergeCell ref="C239:C243"/>
    <mergeCell ref="F239:F243"/>
    <mergeCell ref="A224:A228"/>
    <mergeCell ref="B224:B228"/>
    <mergeCell ref="C224:C228"/>
    <mergeCell ref="F224:F228"/>
    <mergeCell ref="A229:A233"/>
    <mergeCell ref="B229:B233"/>
    <mergeCell ref="C229:C233"/>
    <mergeCell ref="F229:F233"/>
    <mergeCell ref="A254:A258"/>
    <mergeCell ref="B254:B258"/>
    <mergeCell ref="C254:C258"/>
    <mergeCell ref="F254:F258"/>
    <mergeCell ref="A259:A263"/>
    <mergeCell ref="B259:B263"/>
    <mergeCell ref="C259:C263"/>
    <mergeCell ref="F259:F263"/>
    <mergeCell ref="A244:A248"/>
    <mergeCell ref="B244:B248"/>
    <mergeCell ref="C244:C248"/>
    <mergeCell ref="F244:F248"/>
    <mergeCell ref="A249:A253"/>
    <mergeCell ref="B249:B253"/>
    <mergeCell ref="C249:C253"/>
    <mergeCell ref="F249:F253"/>
    <mergeCell ref="A273:A277"/>
    <mergeCell ref="B273:B277"/>
    <mergeCell ref="C273:C277"/>
    <mergeCell ref="F273:F277"/>
    <mergeCell ref="A278:A281"/>
    <mergeCell ref="B278:B281"/>
    <mergeCell ref="C278:C281"/>
    <mergeCell ref="F278:F281"/>
    <mergeCell ref="A264:A267"/>
    <mergeCell ref="B264:B267"/>
    <mergeCell ref="C264:C267"/>
    <mergeCell ref="F264:F267"/>
    <mergeCell ref="A268:A272"/>
    <mergeCell ref="B268:B272"/>
    <mergeCell ref="C268:C272"/>
    <mergeCell ref="F268:F272"/>
    <mergeCell ref="A289:A291"/>
    <mergeCell ref="B289:B291"/>
    <mergeCell ref="C289:C291"/>
    <mergeCell ref="F289:F291"/>
    <mergeCell ref="A292:A294"/>
    <mergeCell ref="B292:B294"/>
    <mergeCell ref="C292:C294"/>
    <mergeCell ref="F292:F294"/>
    <mergeCell ref="A282:A285"/>
    <mergeCell ref="B282:B285"/>
    <mergeCell ref="C282:C285"/>
    <mergeCell ref="F282:F285"/>
    <mergeCell ref="A286:A288"/>
    <mergeCell ref="B286:B288"/>
    <mergeCell ref="C286:C288"/>
    <mergeCell ref="F286:F288"/>
    <mergeCell ref="F301:F303"/>
    <mergeCell ref="A305:A307"/>
    <mergeCell ref="B305:B307"/>
    <mergeCell ref="C305:C307"/>
    <mergeCell ref="F305:F307"/>
    <mergeCell ref="A295:A297"/>
    <mergeCell ref="B295:B297"/>
    <mergeCell ref="C295:C297"/>
    <mergeCell ref="F295:F297"/>
    <mergeCell ref="A298:A300"/>
    <mergeCell ref="B298:B300"/>
    <mergeCell ref="C298:C300"/>
    <mergeCell ref="F298:F300"/>
    <mergeCell ref="A308:A309"/>
    <mergeCell ref="B308:B309"/>
    <mergeCell ref="C308:C309"/>
    <mergeCell ref="A310:A314"/>
    <mergeCell ref="B310:B314"/>
    <mergeCell ref="C310:C314"/>
    <mergeCell ref="A301:A303"/>
    <mergeCell ref="B301:B303"/>
    <mergeCell ref="C301:C303"/>
    <mergeCell ref="A320:A324"/>
    <mergeCell ref="B320:B324"/>
    <mergeCell ref="C320:C324"/>
    <mergeCell ref="F320:F324"/>
    <mergeCell ref="A325:A329"/>
    <mergeCell ref="B325:B329"/>
    <mergeCell ref="C325:C329"/>
    <mergeCell ref="F325:F329"/>
    <mergeCell ref="F310:F314"/>
    <mergeCell ref="A315:A319"/>
    <mergeCell ref="B315:B319"/>
    <mergeCell ref="C315:C319"/>
    <mergeCell ref="F315:F319"/>
    <mergeCell ref="A340:A344"/>
    <mergeCell ref="B340:B344"/>
    <mergeCell ref="C340:C344"/>
    <mergeCell ref="F340:F344"/>
    <mergeCell ref="A345:A349"/>
    <mergeCell ref="B345:B349"/>
    <mergeCell ref="C345:C349"/>
    <mergeCell ref="F345:F349"/>
    <mergeCell ref="A330:A334"/>
    <mergeCell ref="B330:B334"/>
    <mergeCell ref="C330:C334"/>
    <mergeCell ref="F330:F334"/>
    <mergeCell ref="A335:A339"/>
    <mergeCell ref="B335:B339"/>
    <mergeCell ref="C335:C339"/>
    <mergeCell ref="F335:F339"/>
    <mergeCell ref="A360:A364"/>
    <mergeCell ref="B360:B364"/>
    <mergeCell ref="C360:C364"/>
    <mergeCell ref="F360:F364"/>
    <mergeCell ref="A366:A370"/>
    <mergeCell ref="B366:B370"/>
    <mergeCell ref="C366:C370"/>
    <mergeCell ref="F366:F370"/>
    <mergeCell ref="A350:A354"/>
    <mergeCell ref="B350:B354"/>
    <mergeCell ref="C350:C354"/>
    <mergeCell ref="F350:F354"/>
    <mergeCell ref="A355:A359"/>
    <mergeCell ref="B355:B359"/>
    <mergeCell ref="C355:C359"/>
    <mergeCell ref="F355:F359"/>
    <mergeCell ref="A371:A372"/>
    <mergeCell ref="B371:B372"/>
    <mergeCell ref="C371:C372"/>
    <mergeCell ref="F371:F372"/>
    <mergeCell ref="A373:A381"/>
    <mergeCell ref="B373:B377"/>
    <mergeCell ref="C373:C381"/>
    <mergeCell ref="F373:F377"/>
    <mergeCell ref="B378:B381"/>
    <mergeCell ref="F378:F381"/>
    <mergeCell ref="A392:A396"/>
    <mergeCell ref="B392:B396"/>
    <mergeCell ref="C392:C396"/>
    <mergeCell ref="F392:F396"/>
    <mergeCell ref="A397:A401"/>
    <mergeCell ref="B397:B401"/>
    <mergeCell ref="C397:C401"/>
    <mergeCell ref="F397:F401"/>
    <mergeCell ref="A382:A386"/>
    <mergeCell ref="B382:B386"/>
    <mergeCell ref="C382:C386"/>
    <mergeCell ref="F382:F386"/>
    <mergeCell ref="A387:A391"/>
    <mergeCell ref="B387:B391"/>
    <mergeCell ref="C387:C391"/>
    <mergeCell ref="F387:F391"/>
    <mergeCell ref="A411:A415"/>
    <mergeCell ref="B411:B415"/>
    <mergeCell ref="C411:C415"/>
    <mergeCell ref="F411:F415"/>
    <mergeCell ref="A416:A420"/>
    <mergeCell ref="B416:B420"/>
    <mergeCell ref="C416:C420"/>
    <mergeCell ref="F416:F420"/>
    <mergeCell ref="A402:A406"/>
    <mergeCell ref="B402:B406"/>
    <mergeCell ref="C402:C406"/>
    <mergeCell ref="F402:F406"/>
    <mergeCell ref="A407:A410"/>
    <mergeCell ref="B407:B410"/>
    <mergeCell ref="C407:C410"/>
    <mergeCell ref="F407:F410"/>
    <mergeCell ref="A431:A435"/>
    <mergeCell ref="B431:B435"/>
    <mergeCell ref="C431:C435"/>
    <mergeCell ref="F431:F435"/>
    <mergeCell ref="A436:A440"/>
    <mergeCell ref="B436:B440"/>
    <mergeCell ref="C436:C440"/>
    <mergeCell ref="F436:F440"/>
    <mergeCell ref="A421:A425"/>
    <mergeCell ref="B421:B425"/>
    <mergeCell ref="C421:C425"/>
    <mergeCell ref="F421:F425"/>
    <mergeCell ref="A426:A430"/>
    <mergeCell ref="B426:B430"/>
    <mergeCell ref="C426:C430"/>
    <mergeCell ref="F426:F430"/>
    <mergeCell ref="A451:A455"/>
    <mergeCell ref="B451:B455"/>
    <mergeCell ref="C451:C455"/>
    <mergeCell ref="F451:F455"/>
    <mergeCell ref="A456:A460"/>
    <mergeCell ref="B456:B460"/>
    <mergeCell ref="C456:C460"/>
    <mergeCell ref="F456:F460"/>
    <mergeCell ref="A441:A445"/>
    <mergeCell ref="B441:B445"/>
    <mergeCell ref="C441:C445"/>
    <mergeCell ref="F441:F445"/>
    <mergeCell ref="A446:A450"/>
    <mergeCell ref="B446:B450"/>
    <mergeCell ref="C446:C450"/>
    <mergeCell ref="F446:F450"/>
    <mergeCell ref="A471:A475"/>
    <mergeCell ref="B471:B475"/>
    <mergeCell ref="C471:C475"/>
    <mergeCell ref="F471:F475"/>
    <mergeCell ref="A476:A480"/>
    <mergeCell ref="B476:B480"/>
    <mergeCell ref="C476:C480"/>
    <mergeCell ref="F476:F480"/>
    <mergeCell ref="A461:A465"/>
    <mergeCell ref="B461:B465"/>
    <mergeCell ref="C461:C465"/>
    <mergeCell ref="F461:F465"/>
    <mergeCell ref="A466:A470"/>
    <mergeCell ref="B466:B470"/>
    <mergeCell ref="C466:C470"/>
    <mergeCell ref="F466:F470"/>
    <mergeCell ref="A492:A496"/>
    <mergeCell ref="B492:B496"/>
    <mergeCell ref="C492:C496"/>
    <mergeCell ref="F492:F496"/>
    <mergeCell ref="A497:A501"/>
    <mergeCell ref="B497:B501"/>
    <mergeCell ref="C497:C501"/>
    <mergeCell ref="F497:F501"/>
    <mergeCell ref="A481:A485"/>
    <mergeCell ref="B481:B485"/>
    <mergeCell ref="C481:C485"/>
    <mergeCell ref="F481:F485"/>
    <mergeCell ref="A487:A491"/>
    <mergeCell ref="B487:B491"/>
    <mergeCell ref="C487:C491"/>
    <mergeCell ref="F487:F491"/>
    <mergeCell ref="A512:A516"/>
    <mergeCell ref="B512:B516"/>
    <mergeCell ref="C512:C516"/>
    <mergeCell ref="F512:F516"/>
    <mergeCell ref="A517:A521"/>
    <mergeCell ref="B517:B521"/>
    <mergeCell ref="C517:C521"/>
    <mergeCell ref="F517:F521"/>
    <mergeCell ref="A502:A506"/>
    <mergeCell ref="B502:B506"/>
    <mergeCell ref="C502:C506"/>
    <mergeCell ref="F502:F506"/>
    <mergeCell ref="A507:A511"/>
    <mergeCell ref="B507:B511"/>
    <mergeCell ref="C507:C511"/>
    <mergeCell ref="F507:F511"/>
    <mergeCell ref="A532:A534"/>
    <mergeCell ref="B532:B534"/>
    <mergeCell ref="C532:C534"/>
    <mergeCell ref="F532:F534"/>
    <mergeCell ref="A535:A539"/>
    <mergeCell ref="B535:B539"/>
    <mergeCell ref="C535:C539"/>
    <mergeCell ref="F535:F539"/>
    <mergeCell ref="A522:A526"/>
    <mergeCell ref="B522:B526"/>
    <mergeCell ref="C522:C526"/>
    <mergeCell ref="F522:F526"/>
    <mergeCell ref="A527:A531"/>
    <mergeCell ref="B527:B531"/>
    <mergeCell ref="C527:C531"/>
    <mergeCell ref="F527:F531"/>
    <mergeCell ref="A551:A555"/>
    <mergeCell ref="B551:B555"/>
    <mergeCell ref="C551:C555"/>
    <mergeCell ref="F551:F555"/>
    <mergeCell ref="A556:A560"/>
    <mergeCell ref="B556:B560"/>
    <mergeCell ref="C556:C560"/>
    <mergeCell ref="F556:F560"/>
    <mergeCell ref="A540:A544"/>
    <mergeCell ref="B540:B544"/>
    <mergeCell ref="C540:C544"/>
    <mergeCell ref="F540:F544"/>
    <mergeCell ref="A545:A550"/>
    <mergeCell ref="B545:B549"/>
    <mergeCell ref="C545:C550"/>
    <mergeCell ref="F545:F550"/>
    <mergeCell ref="A571:A575"/>
    <mergeCell ref="B571:B575"/>
    <mergeCell ref="C571:C575"/>
    <mergeCell ref="F571:F575"/>
    <mergeCell ref="A576:A580"/>
    <mergeCell ref="B576:B580"/>
    <mergeCell ref="C576:C580"/>
    <mergeCell ref="F576:F580"/>
    <mergeCell ref="A561:A565"/>
    <mergeCell ref="B561:B565"/>
    <mergeCell ref="C561:C565"/>
    <mergeCell ref="F561:F565"/>
    <mergeCell ref="A566:A570"/>
    <mergeCell ref="B566:B570"/>
    <mergeCell ref="C566:C570"/>
    <mergeCell ref="F566:F570"/>
    <mergeCell ref="A591:A595"/>
    <mergeCell ref="B591:B595"/>
    <mergeCell ref="C591:C595"/>
    <mergeCell ref="F591:F595"/>
    <mergeCell ref="A596:A600"/>
    <mergeCell ref="B596:B600"/>
    <mergeCell ref="C596:C600"/>
    <mergeCell ref="F596:F600"/>
    <mergeCell ref="A581:A585"/>
    <mergeCell ref="B581:B585"/>
    <mergeCell ref="C581:C585"/>
    <mergeCell ref="F581:F585"/>
    <mergeCell ref="A586:A590"/>
    <mergeCell ref="B586:B590"/>
    <mergeCell ref="C586:C590"/>
    <mergeCell ref="F586:F590"/>
    <mergeCell ref="A611:A615"/>
    <mergeCell ref="B611:B615"/>
    <mergeCell ref="C611:C615"/>
    <mergeCell ref="F611:F615"/>
    <mergeCell ref="A616:A620"/>
    <mergeCell ref="B616:B620"/>
    <mergeCell ref="C616:C620"/>
    <mergeCell ref="F616:F620"/>
    <mergeCell ref="A601:A605"/>
    <mergeCell ref="B601:B605"/>
    <mergeCell ref="C601:C605"/>
    <mergeCell ref="F601:F605"/>
    <mergeCell ref="A606:A610"/>
    <mergeCell ref="B606:B610"/>
    <mergeCell ref="C606:C610"/>
    <mergeCell ref="F606:F610"/>
    <mergeCell ref="A631:A635"/>
    <mergeCell ref="B631:B635"/>
    <mergeCell ref="C631:C635"/>
    <mergeCell ref="F631:F635"/>
    <mergeCell ref="A636:A640"/>
    <mergeCell ref="B636:B640"/>
    <mergeCell ref="C636:C640"/>
    <mergeCell ref="F636:F640"/>
    <mergeCell ref="A621:A625"/>
    <mergeCell ref="B621:B625"/>
    <mergeCell ref="C621:C625"/>
    <mergeCell ref="F621:F625"/>
    <mergeCell ref="A626:A630"/>
    <mergeCell ref="B626:B630"/>
    <mergeCell ref="C626:C630"/>
    <mergeCell ref="F626:F630"/>
    <mergeCell ref="A651:A655"/>
    <mergeCell ref="B651:B655"/>
    <mergeCell ref="C651:C655"/>
    <mergeCell ref="F651:F655"/>
    <mergeCell ref="A656:A660"/>
    <mergeCell ref="B656:B660"/>
    <mergeCell ref="C656:C660"/>
    <mergeCell ref="F656:F660"/>
    <mergeCell ref="A641:A645"/>
    <mergeCell ref="B641:B645"/>
    <mergeCell ref="C641:C645"/>
    <mergeCell ref="F641:F645"/>
    <mergeCell ref="A646:A650"/>
    <mergeCell ref="B646:B650"/>
    <mergeCell ref="C646:C650"/>
    <mergeCell ref="F646:F650"/>
    <mergeCell ref="A671:A675"/>
    <mergeCell ref="B671:B675"/>
    <mergeCell ref="C671:C675"/>
    <mergeCell ref="F671:F675"/>
    <mergeCell ref="A676:A680"/>
    <mergeCell ref="B676:B680"/>
    <mergeCell ref="C676:C680"/>
    <mergeCell ref="F676:F680"/>
    <mergeCell ref="A661:A665"/>
    <mergeCell ref="B661:B665"/>
    <mergeCell ref="C661:C665"/>
    <mergeCell ref="F661:F665"/>
    <mergeCell ref="A666:A670"/>
    <mergeCell ref="B666:B670"/>
    <mergeCell ref="C666:C670"/>
    <mergeCell ref="F666:F670"/>
    <mergeCell ref="A691:A695"/>
    <mergeCell ref="B691:B695"/>
    <mergeCell ref="C691:C695"/>
    <mergeCell ref="F691:F695"/>
    <mergeCell ref="A696:A700"/>
    <mergeCell ref="B696:B700"/>
    <mergeCell ref="C696:C700"/>
    <mergeCell ref="F696:F700"/>
    <mergeCell ref="A681:A685"/>
    <mergeCell ref="B681:B685"/>
    <mergeCell ref="C681:C685"/>
    <mergeCell ref="F681:F685"/>
    <mergeCell ref="A686:A690"/>
    <mergeCell ref="B686:B690"/>
    <mergeCell ref="C686:C690"/>
    <mergeCell ref="F686:F690"/>
    <mergeCell ref="A711:A715"/>
    <mergeCell ref="B711:B715"/>
    <mergeCell ref="C711:C715"/>
    <mergeCell ref="F711:F715"/>
    <mergeCell ref="A716:A720"/>
    <mergeCell ref="B716:B720"/>
    <mergeCell ref="C716:C720"/>
    <mergeCell ref="F716:F720"/>
    <mergeCell ref="A701:A705"/>
    <mergeCell ref="B701:B705"/>
    <mergeCell ref="C701:C705"/>
    <mergeCell ref="F701:F705"/>
    <mergeCell ref="A706:A710"/>
    <mergeCell ref="B706:B710"/>
    <mergeCell ref="C706:C710"/>
    <mergeCell ref="F706:F710"/>
    <mergeCell ref="A731:A735"/>
    <mergeCell ref="B731:B735"/>
    <mergeCell ref="C731:C735"/>
    <mergeCell ref="F731:F735"/>
    <mergeCell ref="A736:A740"/>
    <mergeCell ref="B736:B740"/>
    <mergeCell ref="C736:C740"/>
    <mergeCell ref="F736:F740"/>
    <mergeCell ref="A721:A725"/>
    <mergeCell ref="B721:B725"/>
    <mergeCell ref="C721:C725"/>
    <mergeCell ref="F721:F725"/>
    <mergeCell ref="A726:A730"/>
    <mergeCell ref="B726:B730"/>
    <mergeCell ref="C726:C730"/>
    <mergeCell ref="F726:F730"/>
    <mergeCell ref="A751:A756"/>
    <mergeCell ref="B751:B756"/>
    <mergeCell ref="C751:C756"/>
    <mergeCell ref="F751:F756"/>
    <mergeCell ref="A757:A761"/>
    <mergeCell ref="B757:B761"/>
    <mergeCell ref="C757:C761"/>
    <mergeCell ref="F757:F761"/>
    <mergeCell ref="A741:A745"/>
    <mergeCell ref="B741:B745"/>
    <mergeCell ref="C741:C745"/>
    <mergeCell ref="F741:F745"/>
    <mergeCell ref="A746:A750"/>
    <mergeCell ref="B746:B750"/>
    <mergeCell ref="C746:C750"/>
    <mergeCell ref="F746:F750"/>
    <mergeCell ref="A772:A776"/>
    <mergeCell ref="B772:B776"/>
    <mergeCell ref="C772:C776"/>
    <mergeCell ref="F772:F776"/>
    <mergeCell ref="A777:A780"/>
    <mergeCell ref="B777:B780"/>
    <mergeCell ref="C777:C780"/>
    <mergeCell ref="F777:F780"/>
    <mergeCell ref="A762:A766"/>
    <mergeCell ref="B762:B766"/>
    <mergeCell ref="C762:C766"/>
    <mergeCell ref="F762:F766"/>
    <mergeCell ref="A767:A771"/>
    <mergeCell ref="B767:B771"/>
    <mergeCell ref="C767:C771"/>
    <mergeCell ref="F767:F771"/>
    <mergeCell ref="A791:A794"/>
    <mergeCell ref="B791:B794"/>
    <mergeCell ref="C791:C794"/>
    <mergeCell ref="F791:F794"/>
    <mergeCell ref="A781:A785"/>
    <mergeCell ref="B781:B785"/>
    <mergeCell ref="C781:C785"/>
    <mergeCell ref="F781:F785"/>
    <mergeCell ref="A786:A790"/>
    <mergeCell ref="B786:B790"/>
    <mergeCell ref="C786:C790"/>
    <mergeCell ref="F786:F79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workbookViewId="0">
      <selection activeCell="G5" sqref="G5"/>
    </sheetView>
  </sheetViews>
  <sheetFormatPr defaultRowHeight="15" x14ac:dyDescent="0.25"/>
  <cols>
    <col min="1" max="1" width="5.7109375" customWidth="1"/>
    <col min="2" max="2" width="25.5703125" customWidth="1"/>
    <col min="3" max="3" width="20.7109375" customWidth="1"/>
    <col min="5" max="5" width="9.140625" style="25"/>
    <col min="6" max="6" width="16.28515625" customWidth="1"/>
    <col min="7" max="7" width="17.85546875" customWidth="1"/>
    <col min="8" max="8" width="14.85546875" customWidth="1"/>
    <col min="9" max="9" width="12.42578125" customWidth="1"/>
    <col min="11" max="11" width="10.7109375" customWidth="1"/>
  </cols>
  <sheetData>
    <row r="1" spans="1:11" ht="66.75" customHeight="1" x14ac:dyDescent="0.25">
      <c r="A1" s="58" t="s">
        <v>646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84" x14ac:dyDescent="0.25">
      <c r="A2" s="19" t="s">
        <v>6</v>
      </c>
      <c r="B2" s="19" t="s">
        <v>635</v>
      </c>
      <c r="C2" s="19" t="s">
        <v>636</v>
      </c>
      <c r="D2" s="19" t="s">
        <v>637</v>
      </c>
      <c r="E2" s="19" t="s">
        <v>638</v>
      </c>
      <c r="F2" s="19" t="s">
        <v>639</v>
      </c>
      <c r="G2" s="19" t="s">
        <v>640</v>
      </c>
      <c r="H2" s="20" t="s">
        <v>641</v>
      </c>
      <c r="I2" s="19" t="s">
        <v>642</v>
      </c>
      <c r="J2" s="21" t="s">
        <v>643</v>
      </c>
      <c r="K2" s="22" t="s">
        <v>644</v>
      </c>
    </row>
    <row r="3" spans="1:11" s="25" customFormat="1" ht="15.75" customHeight="1" x14ac:dyDescent="0.25">
      <c r="A3" s="23">
        <v>1</v>
      </c>
      <c r="B3" s="24">
        <v>2</v>
      </c>
      <c r="C3" s="24">
        <v>3</v>
      </c>
      <c r="D3" s="24">
        <v>4</v>
      </c>
      <c r="E3" s="24">
        <v>5</v>
      </c>
      <c r="F3" s="24">
        <v>6</v>
      </c>
      <c r="G3" s="24">
        <v>7</v>
      </c>
      <c r="H3" s="24">
        <v>8</v>
      </c>
      <c r="I3" s="24">
        <v>9</v>
      </c>
      <c r="J3" s="24">
        <v>10</v>
      </c>
      <c r="K3" s="24">
        <v>11</v>
      </c>
    </row>
    <row r="4" spans="1:11" ht="38.25" x14ac:dyDescent="0.25">
      <c r="A4" s="61">
        <v>1</v>
      </c>
      <c r="B4" s="60" t="s">
        <v>26</v>
      </c>
      <c r="C4" s="60" t="s">
        <v>576</v>
      </c>
      <c r="D4" s="60">
        <v>25</v>
      </c>
      <c r="E4" s="62">
        <v>0.41666666666666669</v>
      </c>
      <c r="F4" s="60" t="s">
        <v>576</v>
      </c>
      <c r="G4" s="63" t="s">
        <v>645</v>
      </c>
      <c r="H4" s="64" t="s">
        <v>272</v>
      </c>
      <c r="I4" s="63"/>
      <c r="J4" s="63"/>
      <c r="K4" s="63"/>
    </row>
    <row r="5" spans="1:11" ht="38.25" x14ac:dyDescent="0.25">
      <c r="A5" s="61">
        <v>2</v>
      </c>
      <c r="B5" s="60" t="s">
        <v>34</v>
      </c>
      <c r="C5" s="60" t="s">
        <v>578</v>
      </c>
      <c r="D5" s="60">
        <v>25</v>
      </c>
      <c r="E5" s="62">
        <v>0.41666666666666669</v>
      </c>
      <c r="F5" s="60" t="s">
        <v>578</v>
      </c>
      <c r="G5" s="63" t="s">
        <v>645</v>
      </c>
      <c r="H5" s="64" t="s">
        <v>272</v>
      </c>
      <c r="I5" s="63"/>
      <c r="J5" s="63"/>
      <c r="K5" s="63"/>
    </row>
    <row r="6" spans="1:11" ht="38.25" x14ac:dyDescent="0.25">
      <c r="A6" s="61">
        <v>3</v>
      </c>
      <c r="B6" s="60" t="s">
        <v>38</v>
      </c>
      <c r="C6" s="60" t="s">
        <v>577</v>
      </c>
      <c r="D6" s="60">
        <v>25</v>
      </c>
      <c r="E6" s="62">
        <v>0.41666666666666669</v>
      </c>
      <c r="F6" s="60" t="s">
        <v>577</v>
      </c>
      <c r="G6" s="63" t="s">
        <v>645</v>
      </c>
      <c r="H6" s="64" t="s">
        <v>272</v>
      </c>
      <c r="I6" s="63"/>
      <c r="J6" s="63"/>
      <c r="K6" s="63"/>
    </row>
    <row r="7" spans="1:11" ht="38.25" x14ac:dyDescent="0.25">
      <c r="A7" s="61">
        <v>4</v>
      </c>
      <c r="B7" s="60" t="s">
        <v>41</v>
      </c>
      <c r="C7" s="60" t="s">
        <v>579</v>
      </c>
      <c r="D7" s="60">
        <v>30</v>
      </c>
      <c r="E7" s="62">
        <v>0.41666666666666669</v>
      </c>
      <c r="F7" s="60" t="s">
        <v>579</v>
      </c>
      <c r="G7" s="63" t="s">
        <v>645</v>
      </c>
      <c r="H7" s="64" t="s">
        <v>272</v>
      </c>
      <c r="I7" s="63"/>
      <c r="J7" s="63"/>
      <c r="K7" s="63"/>
    </row>
    <row r="8" spans="1:11" ht="38.25" x14ac:dyDescent="0.25">
      <c r="A8" s="61">
        <v>5</v>
      </c>
      <c r="B8" s="60" t="s">
        <v>44</v>
      </c>
      <c r="C8" s="60" t="s">
        <v>580</v>
      </c>
      <c r="D8" s="60">
        <v>25</v>
      </c>
      <c r="E8" s="62">
        <v>0.41666666666666669</v>
      </c>
      <c r="F8" s="60" t="s">
        <v>580</v>
      </c>
      <c r="G8" s="63" t="s">
        <v>645</v>
      </c>
      <c r="H8" s="64" t="s">
        <v>272</v>
      </c>
      <c r="I8" s="63"/>
      <c r="J8" s="63"/>
      <c r="K8" s="63"/>
    </row>
    <row r="9" spans="1:11" ht="38.25" x14ac:dyDescent="0.25">
      <c r="A9" s="61">
        <v>6</v>
      </c>
      <c r="B9" s="60" t="s">
        <v>47</v>
      </c>
      <c r="C9" s="60" t="s">
        <v>581</v>
      </c>
      <c r="D9" s="60">
        <v>25</v>
      </c>
      <c r="E9" s="62">
        <v>0.41666666666666669</v>
      </c>
      <c r="F9" s="60" t="s">
        <v>581</v>
      </c>
      <c r="G9" s="63" t="s">
        <v>645</v>
      </c>
      <c r="H9" s="64" t="s">
        <v>272</v>
      </c>
      <c r="I9" s="63"/>
      <c r="J9" s="63"/>
      <c r="K9" s="63"/>
    </row>
    <row r="10" spans="1:11" ht="38.25" x14ac:dyDescent="0.25">
      <c r="A10" s="61">
        <v>7</v>
      </c>
      <c r="B10" s="60" t="s">
        <v>50</v>
      </c>
      <c r="C10" s="60" t="s">
        <v>582</v>
      </c>
      <c r="D10" s="60">
        <v>30</v>
      </c>
      <c r="E10" s="62">
        <v>0.41666666666666669</v>
      </c>
      <c r="F10" s="60" t="s">
        <v>582</v>
      </c>
      <c r="G10" s="63" t="s">
        <v>645</v>
      </c>
      <c r="H10" s="64" t="s">
        <v>272</v>
      </c>
      <c r="I10" s="63"/>
      <c r="J10" s="63"/>
      <c r="K10" s="63"/>
    </row>
    <row r="11" spans="1:11" ht="38.25" x14ac:dyDescent="0.25">
      <c r="A11" s="61">
        <v>8</v>
      </c>
      <c r="B11" s="60" t="s">
        <v>53</v>
      </c>
      <c r="C11" s="60" t="s">
        <v>583</v>
      </c>
      <c r="D11" s="60">
        <v>30</v>
      </c>
      <c r="E11" s="62">
        <v>0.41666666666666669</v>
      </c>
      <c r="F11" s="60" t="s">
        <v>583</v>
      </c>
      <c r="G11" s="63" t="s">
        <v>645</v>
      </c>
      <c r="H11" s="64" t="s">
        <v>272</v>
      </c>
      <c r="I11" s="63"/>
      <c r="J11" s="63"/>
      <c r="K11" s="63"/>
    </row>
    <row r="12" spans="1:11" ht="38.25" x14ac:dyDescent="0.25">
      <c r="A12" s="61">
        <v>9</v>
      </c>
      <c r="B12" s="60" t="s">
        <v>56</v>
      </c>
      <c r="C12" s="60" t="s">
        <v>584</v>
      </c>
      <c r="D12" s="60">
        <v>25</v>
      </c>
      <c r="E12" s="62">
        <v>0.41666666666666669</v>
      </c>
      <c r="F12" s="60" t="s">
        <v>584</v>
      </c>
      <c r="G12" s="63" t="s">
        <v>645</v>
      </c>
      <c r="H12" s="64" t="s">
        <v>272</v>
      </c>
      <c r="I12" s="63"/>
      <c r="J12" s="63"/>
      <c r="K12" s="63"/>
    </row>
    <row r="13" spans="1:11" ht="38.25" x14ac:dyDescent="0.25">
      <c r="A13" s="61">
        <v>10</v>
      </c>
      <c r="B13" s="60" t="s">
        <v>60</v>
      </c>
      <c r="C13" s="60" t="s">
        <v>585</v>
      </c>
      <c r="D13" s="60">
        <v>30</v>
      </c>
      <c r="E13" s="62">
        <v>0.41666666666666669</v>
      </c>
      <c r="F13" s="60" t="s">
        <v>585</v>
      </c>
      <c r="G13" s="63" t="s">
        <v>645</v>
      </c>
      <c r="H13" s="64" t="s">
        <v>272</v>
      </c>
      <c r="I13" s="63"/>
      <c r="J13" s="63"/>
      <c r="K13" s="63"/>
    </row>
    <row r="14" spans="1:11" ht="38.25" x14ac:dyDescent="0.25">
      <c r="A14" s="61">
        <v>11</v>
      </c>
      <c r="B14" s="60" t="s">
        <v>63</v>
      </c>
      <c r="C14" s="60" t="s">
        <v>586</v>
      </c>
      <c r="D14" s="60">
        <v>30</v>
      </c>
      <c r="E14" s="62">
        <v>0.41666666666666669</v>
      </c>
      <c r="F14" s="60" t="s">
        <v>586</v>
      </c>
      <c r="G14" s="63" t="s">
        <v>645</v>
      </c>
      <c r="H14" s="64" t="s">
        <v>272</v>
      </c>
      <c r="I14" s="63"/>
      <c r="J14" s="63"/>
      <c r="K14" s="63"/>
    </row>
    <row r="15" spans="1:11" ht="38.25" x14ac:dyDescent="0.25">
      <c r="A15" s="61">
        <v>12</v>
      </c>
      <c r="B15" s="60" t="s">
        <v>544</v>
      </c>
      <c r="C15" s="60" t="s">
        <v>69</v>
      </c>
      <c r="D15" s="60">
        <v>25</v>
      </c>
      <c r="E15" s="62">
        <v>0.41666666666666669</v>
      </c>
      <c r="F15" s="60" t="s">
        <v>69</v>
      </c>
      <c r="G15" s="63" t="s">
        <v>645</v>
      </c>
      <c r="H15" s="64" t="s">
        <v>272</v>
      </c>
      <c r="I15" s="63"/>
      <c r="J15" s="63"/>
      <c r="K15" s="63"/>
    </row>
    <row r="16" spans="1:11" ht="38.25" x14ac:dyDescent="0.25">
      <c r="A16" s="61">
        <v>13</v>
      </c>
      <c r="B16" s="60" t="s">
        <v>545</v>
      </c>
      <c r="C16" s="60" t="s">
        <v>69</v>
      </c>
      <c r="D16" s="60">
        <v>13</v>
      </c>
      <c r="E16" s="62">
        <v>0.41666666666666669</v>
      </c>
      <c r="F16" s="60" t="s">
        <v>69</v>
      </c>
      <c r="G16" s="63" t="s">
        <v>645</v>
      </c>
      <c r="H16" s="64" t="s">
        <v>272</v>
      </c>
      <c r="I16" s="63"/>
      <c r="J16" s="63"/>
      <c r="K16" s="63"/>
    </row>
    <row r="17" spans="1:11" ht="51" x14ac:dyDescent="0.25">
      <c r="A17" s="61">
        <v>14</v>
      </c>
      <c r="B17" s="60" t="s">
        <v>546</v>
      </c>
      <c r="C17" s="60" t="s">
        <v>72</v>
      </c>
      <c r="D17" s="60">
        <v>35</v>
      </c>
      <c r="E17" s="62">
        <v>0.41666666666666669</v>
      </c>
      <c r="F17" s="60" t="s">
        <v>72</v>
      </c>
      <c r="G17" s="63" t="s">
        <v>645</v>
      </c>
      <c r="H17" s="64" t="s">
        <v>272</v>
      </c>
      <c r="I17" s="63"/>
      <c r="J17" s="63"/>
      <c r="K17" s="63"/>
    </row>
    <row r="18" spans="1:11" ht="51" x14ac:dyDescent="0.25">
      <c r="A18" s="61">
        <v>15</v>
      </c>
      <c r="B18" s="60" t="s">
        <v>547</v>
      </c>
      <c r="C18" s="60" t="s">
        <v>587</v>
      </c>
      <c r="D18" s="60">
        <v>30</v>
      </c>
      <c r="E18" s="62">
        <v>0.41666666666666669</v>
      </c>
      <c r="F18" s="60" t="s">
        <v>587</v>
      </c>
      <c r="G18" s="63" t="s">
        <v>645</v>
      </c>
      <c r="H18" s="64" t="s">
        <v>272</v>
      </c>
      <c r="I18" s="63"/>
      <c r="J18" s="63"/>
      <c r="K18" s="63"/>
    </row>
    <row r="19" spans="1:11" ht="38.25" x14ac:dyDescent="0.25">
      <c r="A19" s="61">
        <v>16</v>
      </c>
      <c r="B19" s="60" t="s">
        <v>76</v>
      </c>
      <c r="C19" s="60" t="s">
        <v>588</v>
      </c>
      <c r="D19" s="60">
        <v>30</v>
      </c>
      <c r="E19" s="62">
        <v>0.41666666666666669</v>
      </c>
      <c r="F19" s="60" t="s">
        <v>588</v>
      </c>
      <c r="G19" s="63" t="s">
        <v>645</v>
      </c>
      <c r="H19" s="64" t="s">
        <v>272</v>
      </c>
      <c r="I19" s="63"/>
      <c r="J19" s="63"/>
      <c r="K19" s="63"/>
    </row>
    <row r="20" spans="1:11" ht="38.25" x14ac:dyDescent="0.25">
      <c r="A20" s="61">
        <v>17</v>
      </c>
      <c r="B20" s="60" t="s">
        <v>79</v>
      </c>
      <c r="C20" s="60" t="s">
        <v>589</v>
      </c>
      <c r="D20" s="60">
        <v>40</v>
      </c>
      <c r="E20" s="62">
        <v>0.41666666666666669</v>
      </c>
      <c r="F20" s="60" t="s">
        <v>589</v>
      </c>
      <c r="G20" s="63" t="s">
        <v>645</v>
      </c>
      <c r="H20" s="64" t="s">
        <v>272</v>
      </c>
      <c r="I20" s="63"/>
      <c r="J20" s="63"/>
      <c r="K20" s="63"/>
    </row>
    <row r="21" spans="1:11" ht="38.25" x14ac:dyDescent="0.25">
      <c r="A21" s="61">
        <v>18</v>
      </c>
      <c r="B21" s="60" t="s">
        <v>82</v>
      </c>
      <c r="C21" s="60" t="s">
        <v>590</v>
      </c>
      <c r="D21" s="60">
        <v>30</v>
      </c>
      <c r="E21" s="62">
        <v>0.41666666666666669</v>
      </c>
      <c r="F21" s="60" t="s">
        <v>590</v>
      </c>
      <c r="G21" s="63" t="s">
        <v>645</v>
      </c>
      <c r="H21" s="64" t="s">
        <v>272</v>
      </c>
      <c r="I21" s="63"/>
      <c r="J21" s="63"/>
      <c r="K21" s="63"/>
    </row>
    <row r="22" spans="1:11" ht="38.25" x14ac:dyDescent="0.25">
      <c r="A22" s="61">
        <v>19</v>
      </c>
      <c r="B22" s="60" t="s">
        <v>85</v>
      </c>
      <c r="C22" s="60" t="s">
        <v>591</v>
      </c>
      <c r="D22" s="60">
        <v>25</v>
      </c>
      <c r="E22" s="62">
        <v>0.41666666666666669</v>
      </c>
      <c r="F22" s="60" t="s">
        <v>591</v>
      </c>
      <c r="G22" s="63" t="s">
        <v>645</v>
      </c>
      <c r="H22" s="64" t="s">
        <v>272</v>
      </c>
      <c r="I22" s="63"/>
      <c r="J22" s="63"/>
      <c r="K22" s="63"/>
    </row>
    <row r="23" spans="1:11" ht="38.25" x14ac:dyDescent="0.25">
      <c r="A23" s="61">
        <v>20</v>
      </c>
      <c r="B23" s="60" t="s">
        <v>548</v>
      </c>
      <c r="C23" s="60" t="s">
        <v>592</v>
      </c>
      <c r="D23" s="60">
        <v>30</v>
      </c>
      <c r="E23" s="62">
        <v>0.41666666666666669</v>
      </c>
      <c r="F23" s="60" t="s">
        <v>592</v>
      </c>
      <c r="G23" s="63" t="s">
        <v>645</v>
      </c>
      <c r="H23" s="64" t="s">
        <v>272</v>
      </c>
      <c r="I23" s="63"/>
      <c r="J23" s="63"/>
      <c r="K23" s="63"/>
    </row>
    <row r="24" spans="1:11" ht="38.25" x14ac:dyDescent="0.25">
      <c r="A24" s="61">
        <v>21</v>
      </c>
      <c r="B24" s="60" t="s">
        <v>549</v>
      </c>
      <c r="C24" s="60" t="s">
        <v>593</v>
      </c>
      <c r="D24" s="60">
        <v>35</v>
      </c>
      <c r="E24" s="62">
        <v>0.41666666666666669</v>
      </c>
      <c r="F24" s="60" t="s">
        <v>593</v>
      </c>
      <c r="G24" s="63" t="s">
        <v>645</v>
      </c>
      <c r="H24" s="64" t="s">
        <v>272</v>
      </c>
      <c r="I24" s="63"/>
      <c r="J24" s="63"/>
      <c r="K24" s="63"/>
    </row>
    <row r="25" spans="1:11" ht="38.25" x14ac:dyDescent="0.25">
      <c r="A25" s="61">
        <v>22</v>
      </c>
      <c r="B25" s="60" t="s">
        <v>94</v>
      </c>
      <c r="C25" s="60" t="s">
        <v>594</v>
      </c>
      <c r="D25" s="60">
        <v>30</v>
      </c>
      <c r="E25" s="62">
        <v>0.41666666666666669</v>
      </c>
      <c r="F25" s="60" t="s">
        <v>594</v>
      </c>
      <c r="G25" s="63" t="s">
        <v>645</v>
      </c>
      <c r="H25" s="64" t="s">
        <v>272</v>
      </c>
      <c r="I25" s="63"/>
      <c r="J25" s="63"/>
      <c r="K25" s="63"/>
    </row>
    <row r="26" spans="1:11" ht="38.25" x14ac:dyDescent="0.25">
      <c r="A26" s="61">
        <v>23</v>
      </c>
      <c r="B26" s="60" t="s">
        <v>550</v>
      </c>
      <c r="C26" s="60" t="s">
        <v>595</v>
      </c>
      <c r="D26" s="60">
        <v>25</v>
      </c>
      <c r="E26" s="62">
        <v>0.41666666666666669</v>
      </c>
      <c r="F26" s="60" t="s">
        <v>595</v>
      </c>
      <c r="G26" s="63" t="s">
        <v>645</v>
      </c>
      <c r="H26" s="64" t="s">
        <v>272</v>
      </c>
      <c r="I26" s="63"/>
      <c r="J26" s="63"/>
      <c r="K26" s="63"/>
    </row>
    <row r="27" spans="1:11" ht="38.25" x14ac:dyDescent="0.25">
      <c r="A27" s="61">
        <v>24</v>
      </c>
      <c r="B27" s="60" t="s">
        <v>100</v>
      </c>
      <c r="C27" s="60" t="s">
        <v>596</v>
      </c>
      <c r="D27" s="60">
        <v>30</v>
      </c>
      <c r="E27" s="62">
        <v>0.41666666666666669</v>
      </c>
      <c r="F27" s="60" t="s">
        <v>596</v>
      </c>
      <c r="G27" s="63" t="s">
        <v>645</v>
      </c>
      <c r="H27" s="64" t="s">
        <v>272</v>
      </c>
      <c r="I27" s="63"/>
      <c r="J27" s="63"/>
      <c r="K27" s="63"/>
    </row>
    <row r="28" spans="1:11" ht="38.25" x14ac:dyDescent="0.25">
      <c r="A28" s="61">
        <v>25</v>
      </c>
      <c r="B28" s="60" t="s">
        <v>103</v>
      </c>
      <c r="C28" s="60" t="s">
        <v>597</v>
      </c>
      <c r="D28" s="60">
        <v>30</v>
      </c>
      <c r="E28" s="62">
        <v>0.41666666666666669</v>
      </c>
      <c r="F28" s="60" t="s">
        <v>597</v>
      </c>
      <c r="G28" s="63" t="s">
        <v>645</v>
      </c>
      <c r="H28" s="64" t="s">
        <v>272</v>
      </c>
      <c r="I28" s="63"/>
      <c r="J28" s="63"/>
      <c r="K28" s="63"/>
    </row>
    <row r="29" spans="1:11" ht="38.25" x14ac:dyDescent="0.25">
      <c r="A29" s="61">
        <v>26</v>
      </c>
      <c r="B29" s="60" t="s">
        <v>106</v>
      </c>
      <c r="C29" s="60" t="s">
        <v>598</v>
      </c>
      <c r="D29" s="60">
        <v>30</v>
      </c>
      <c r="E29" s="62">
        <v>0.41666666666666669</v>
      </c>
      <c r="F29" s="60" t="s">
        <v>598</v>
      </c>
      <c r="G29" s="63" t="s">
        <v>645</v>
      </c>
      <c r="H29" s="64" t="s">
        <v>272</v>
      </c>
      <c r="I29" s="63"/>
      <c r="J29" s="63"/>
      <c r="K29" s="63"/>
    </row>
    <row r="30" spans="1:11" ht="38.25" x14ac:dyDescent="0.25">
      <c r="A30" s="61">
        <v>27</v>
      </c>
      <c r="B30" s="60" t="s">
        <v>551</v>
      </c>
      <c r="C30" s="60" t="s">
        <v>599</v>
      </c>
      <c r="D30" s="60">
        <v>35</v>
      </c>
      <c r="E30" s="62">
        <v>0.41666666666666669</v>
      </c>
      <c r="F30" s="60" t="s">
        <v>599</v>
      </c>
      <c r="G30" s="63" t="s">
        <v>645</v>
      </c>
      <c r="H30" s="64" t="s">
        <v>272</v>
      </c>
      <c r="I30" s="63"/>
      <c r="J30" s="63"/>
      <c r="K30" s="63"/>
    </row>
    <row r="31" spans="1:11" ht="38.25" x14ac:dyDescent="0.25">
      <c r="A31" s="61">
        <v>28</v>
      </c>
      <c r="B31" s="60" t="s">
        <v>112</v>
      </c>
      <c r="C31" s="60" t="s">
        <v>600</v>
      </c>
      <c r="D31" s="60">
        <v>30</v>
      </c>
      <c r="E31" s="62">
        <v>0.41666666666666669</v>
      </c>
      <c r="F31" s="60" t="s">
        <v>600</v>
      </c>
      <c r="G31" s="63" t="s">
        <v>645</v>
      </c>
      <c r="H31" s="64" t="s">
        <v>272</v>
      </c>
      <c r="I31" s="63"/>
      <c r="J31" s="63"/>
      <c r="K31" s="63"/>
    </row>
    <row r="32" spans="1:11" ht="38.25" x14ac:dyDescent="0.25">
      <c r="A32" s="61">
        <v>29</v>
      </c>
      <c r="B32" s="60" t="s">
        <v>115</v>
      </c>
      <c r="C32" s="60" t="s">
        <v>601</v>
      </c>
      <c r="D32" s="60">
        <v>55</v>
      </c>
      <c r="E32" s="62">
        <v>0.41666666666666669</v>
      </c>
      <c r="F32" s="60" t="s">
        <v>601</v>
      </c>
      <c r="G32" s="63" t="s">
        <v>645</v>
      </c>
      <c r="H32" s="64" t="s">
        <v>272</v>
      </c>
      <c r="I32" s="63"/>
      <c r="J32" s="63"/>
      <c r="K32" s="63"/>
    </row>
    <row r="33" spans="1:11" ht="38.25" x14ac:dyDescent="0.25">
      <c r="A33" s="61">
        <v>30</v>
      </c>
      <c r="B33" s="60" t="s">
        <v>118</v>
      </c>
      <c r="C33" s="60" t="s">
        <v>602</v>
      </c>
      <c r="D33" s="60">
        <v>30</v>
      </c>
      <c r="E33" s="62">
        <v>0.41666666666666669</v>
      </c>
      <c r="F33" s="60" t="s">
        <v>602</v>
      </c>
      <c r="G33" s="63" t="s">
        <v>645</v>
      </c>
      <c r="H33" s="64" t="s">
        <v>272</v>
      </c>
      <c r="I33" s="63"/>
      <c r="J33" s="63"/>
      <c r="K33" s="63"/>
    </row>
    <row r="34" spans="1:11" ht="38.25" x14ac:dyDescent="0.25">
      <c r="A34" s="61">
        <v>31</v>
      </c>
      <c r="B34" s="60" t="s">
        <v>121</v>
      </c>
      <c r="C34" s="60" t="s">
        <v>603</v>
      </c>
      <c r="D34" s="60">
        <v>30</v>
      </c>
      <c r="E34" s="62">
        <v>0.41666666666666669</v>
      </c>
      <c r="F34" s="60" t="s">
        <v>603</v>
      </c>
      <c r="G34" s="63" t="s">
        <v>645</v>
      </c>
      <c r="H34" s="64" t="s">
        <v>272</v>
      </c>
      <c r="I34" s="63"/>
      <c r="J34" s="63"/>
      <c r="K34" s="63"/>
    </row>
    <row r="35" spans="1:11" ht="38.25" x14ac:dyDescent="0.25">
      <c r="A35" s="61">
        <v>32</v>
      </c>
      <c r="B35" s="60" t="s">
        <v>124</v>
      </c>
      <c r="C35" s="60" t="s">
        <v>604</v>
      </c>
      <c r="D35" s="60">
        <v>30</v>
      </c>
      <c r="E35" s="62">
        <v>0.41666666666666669</v>
      </c>
      <c r="F35" s="60" t="s">
        <v>604</v>
      </c>
      <c r="G35" s="63" t="s">
        <v>645</v>
      </c>
      <c r="H35" s="64" t="s">
        <v>272</v>
      </c>
      <c r="I35" s="63"/>
      <c r="J35" s="63"/>
      <c r="K35" s="63"/>
    </row>
    <row r="36" spans="1:11" ht="38.25" x14ac:dyDescent="0.25">
      <c r="A36" s="61">
        <v>33</v>
      </c>
      <c r="B36" s="60" t="s">
        <v>552</v>
      </c>
      <c r="C36" s="60" t="s">
        <v>605</v>
      </c>
      <c r="D36" s="60">
        <v>50</v>
      </c>
      <c r="E36" s="62">
        <v>0.41666666666666669</v>
      </c>
      <c r="F36" s="60" t="s">
        <v>605</v>
      </c>
      <c r="G36" s="63" t="s">
        <v>645</v>
      </c>
      <c r="H36" s="64" t="s">
        <v>272</v>
      </c>
      <c r="I36" s="63"/>
      <c r="J36" s="63"/>
      <c r="K36" s="63"/>
    </row>
    <row r="37" spans="1:11" ht="38.25" x14ac:dyDescent="0.25">
      <c r="A37" s="61">
        <v>34</v>
      </c>
      <c r="B37" s="60" t="s">
        <v>130</v>
      </c>
      <c r="C37" s="60" t="s">
        <v>606</v>
      </c>
      <c r="D37" s="60">
        <v>30</v>
      </c>
      <c r="E37" s="62">
        <v>0.41666666666666669</v>
      </c>
      <c r="F37" s="60" t="s">
        <v>606</v>
      </c>
      <c r="G37" s="63" t="s">
        <v>645</v>
      </c>
      <c r="H37" s="64" t="s">
        <v>272</v>
      </c>
      <c r="I37" s="63"/>
      <c r="J37" s="63"/>
      <c r="K37" s="63"/>
    </row>
    <row r="38" spans="1:11" ht="38.25" x14ac:dyDescent="0.25">
      <c r="A38" s="61">
        <v>35</v>
      </c>
      <c r="B38" s="60" t="s">
        <v>553</v>
      </c>
      <c r="C38" s="60" t="s">
        <v>607</v>
      </c>
      <c r="D38" s="60">
        <v>55</v>
      </c>
      <c r="E38" s="62">
        <v>0.41666666666666669</v>
      </c>
      <c r="F38" s="60" t="s">
        <v>607</v>
      </c>
      <c r="G38" s="63" t="s">
        <v>645</v>
      </c>
      <c r="H38" s="64" t="s">
        <v>272</v>
      </c>
      <c r="I38" s="63"/>
      <c r="J38" s="63"/>
      <c r="K38" s="63"/>
    </row>
    <row r="39" spans="1:11" ht="38.25" x14ac:dyDescent="0.25">
      <c r="A39" s="61">
        <v>36</v>
      </c>
      <c r="B39" s="60" t="s">
        <v>136</v>
      </c>
      <c r="C39" s="60" t="s">
        <v>608</v>
      </c>
      <c r="D39" s="60">
        <v>30</v>
      </c>
      <c r="E39" s="62">
        <v>0.41666666666666669</v>
      </c>
      <c r="F39" s="60" t="s">
        <v>608</v>
      </c>
      <c r="G39" s="63" t="s">
        <v>645</v>
      </c>
      <c r="H39" s="64" t="s">
        <v>272</v>
      </c>
      <c r="I39" s="63"/>
      <c r="J39" s="63"/>
      <c r="K39" s="63"/>
    </row>
    <row r="40" spans="1:11" ht="38.25" x14ac:dyDescent="0.25">
      <c r="A40" s="61">
        <v>37</v>
      </c>
      <c r="B40" s="60" t="s">
        <v>139</v>
      </c>
      <c r="C40" s="60" t="s">
        <v>609</v>
      </c>
      <c r="D40" s="60">
        <v>30</v>
      </c>
      <c r="E40" s="62">
        <v>0.41666666666666669</v>
      </c>
      <c r="F40" s="60" t="s">
        <v>609</v>
      </c>
      <c r="G40" s="63" t="s">
        <v>645</v>
      </c>
      <c r="H40" s="64" t="s">
        <v>272</v>
      </c>
      <c r="I40" s="63"/>
      <c r="J40" s="63"/>
      <c r="K40" s="63"/>
    </row>
    <row r="41" spans="1:11" ht="38.25" x14ac:dyDescent="0.25">
      <c r="A41" s="61">
        <v>38</v>
      </c>
      <c r="B41" s="60" t="s">
        <v>142</v>
      </c>
      <c r="C41" s="60" t="s">
        <v>610</v>
      </c>
      <c r="D41" s="60">
        <v>30</v>
      </c>
      <c r="E41" s="62">
        <v>0.41666666666666669</v>
      </c>
      <c r="F41" s="60" t="s">
        <v>610</v>
      </c>
      <c r="G41" s="63" t="s">
        <v>645</v>
      </c>
      <c r="H41" s="64" t="s">
        <v>272</v>
      </c>
      <c r="I41" s="63"/>
      <c r="J41" s="63"/>
      <c r="K41" s="63"/>
    </row>
    <row r="42" spans="1:11" ht="38.25" x14ac:dyDescent="0.25">
      <c r="A42" s="61">
        <v>39</v>
      </c>
      <c r="B42" s="60" t="s">
        <v>145</v>
      </c>
      <c r="C42" s="60" t="s">
        <v>611</v>
      </c>
      <c r="D42" s="60">
        <v>30</v>
      </c>
      <c r="E42" s="62">
        <v>0.41666666666666669</v>
      </c>
      <c r="F42" s="60" t="s">
        <v>611</v>
      </c>
      <c r="G42" s="63" t="s">
        <v>645</v>
      </c>
      <c r="H42" s="64" t="s">
        <v>272</v>
      </c>
      <c r="I42" s="63"/>
      <c r="J42" s="63"/>
      <c r="K42" s="63"/>
    </row>
    <row r="43" spans="1:11" ht="38.25" x14ac:dyDescent="0.25">
      <c r="A43" s="61">
        <v>40</v>
      </c>
      <c r="B43" s="60" t="s">
        <v>148</v>
      </c>
      <c r="C43" s="60" t="s">
        <v>612</v>
      </c>
      <c r="D43" s="60">
        <v>55</v>
      </c>
      <c r="E43" s="62">
        <v>0.41666666666666669</v>
      </c>
      <c r="F43" s="60" t="s">
        <v>612</v>
      </c>
      <c r="G43" s="63" t="s">
        <v>645</v>
      </c>
      <c r="H43" s="64" t="s">
        <v>272</v>
      </c>
      <c r="I43" s="63"/>
      <c r="J43" s="63"/>
      <c r="K43" s="63"/>
    </row>
    <row r="44" spans="1:11" ht="38.25" x14ac:dyDescent="0.25">
      <c r="A44" s="61">
        <v>41</v>
      </c>
      <c r="B44" s="60" t="s">
        <v>151</v>
      </c>
      <c r="C44" s="60" t="s">
        <v>613</v>
      </c>
      <c r="D44" s="60">
        <v>30</v>
      </c>
      <c r="E44" s="62">
        <v>0.41666666666666669</v>
      </c>
      <c r="F44" s="60" t="s">
        <v>613</v>
      </c>
      <c r="G44" s="63" t="s">
        <v>645</v>
      </c>
      <c r="H44" s="64" t="s">
        <v>272</v>
      </c>
      <c r="I44" s="63"/>
      <c r="J44" s="63"/>
      <c r="K44" s="63"/>
    </row>
    <row r="45" spans="1:11" ht="38.25" x14ac:dyDescent="0.25">
      <c r="A45" s="61">
        <v>42</v>
      </c>
      <c r="B45" s="60" t="s">
        <v>615</v>
      </c>
      <c r="C45" s="60" t="s">
        <v>614</v>
      </c>
      <c r="D45" s="60">
        <v>30</v>
      </c>
      <c r="E45" s="62">
        <v>0.41666666666666669</v>
      </c>
      <c r="F45" s="60" t="s">
        <v>614</v>
      </c>
      <c r="G45" s="63" t="s">
        <v>645</v>
      </c>
      <c r="H45" s="64" t="s">
        <v>272</v>
      </c>
      <c r="I45" s="63"/>
      <c r="J45" s="63"/>
      <c r="K45" s="63"/>
    </row>
    <row r="46" spans="1:11" ht="38.25" x14ac:dyDescent="0.25">
      <c r="A46" s="61">
        <v>43</v>
      </c>
      <c r="B46" s="60" t="s">
        <v>156</v>
      </c>
      <c r="C46" s="60" t="s">
        <v>617</v>
      </c>
      <c r="D46" s="60">
        <v>30</v>
      </c>
      <c r="E46" s="62">
        <v>0.41666666666666669</v>
      </c>
      <c r="F46" s="60" t="s">
        <v>617</v>
      </c>
      <c r="G46" s="63" t="s">
        <v>645</v>
      </c>
      <c r="H46" s="64" t="s">
        <v>272</v>
      </c>
      <c r="I46" s="63"/>
      <c r="J46" s="63"/>
      <c r="K46" s="63"/>
    </row>
    <row r="47" spans="1:11" ht="38.25" x14ac:dyDescent="0.25">
      <c r="A47" s="61">
        <v>44</v>
      </c>
      <c r="B47" s="60" t="s">
        <v>159</v>
      </c>
      <c r="C47" s="60" t="s">
        <v>618</v>
      </c>
      <c r="D47" s="60">
        <v>30</v>
      </c>
      <c r="E47" s="62">
        <v>0.41666666666666669</v>
      </c>
      <c r="F47" s="60" t="s">
        <v>618</v>
      </c>
      <c r="G47" s="63" t="s">
        <v>645</v>
      </c>
      <c r="H47" s="64" t="s">
        <v>272</v>
      </c>
      <c r="I47" s="63"/>
      <c r="J47" s="63"/>
      <c r="K47" s="63"/>
    </row>
    <row r="48" spans="1:11" ht="38.25" x14ac:dyDescent="0.25">
      <c r="A48" s="61">
        <v>45</v>
      </c>
      <c r="B48" s="60" t="s">
        <v>162</v>
      </c>
      <c r="C48" s="60" t="s">
        <v>619</v>
      </c>
      <c r="D48" s="60">
        <v>30</v>
      </c>
      <c r="E48" s="62">
        <v>0.41666666666666669</v>
      </c>
      <c r="F48" s="60" t="s">
        <v>619</v>
      </c>
      <c r="G48" s="63" t="s">
        <v>645</v>
      </c>
      <c r="H48" s="64" t="s">
        <v>272</v>
      </c>
      <c r="I48" s="63"/>
      <c r="J48" s="63"/>
      <c r="K48" s="63"/>
    </row>
    <row r="49" spans="1:11" ht="38.25" x14ac:dyDescent="0.25">
      <c r="A49" s="61">
        <v>46</v>
      </c>
      <c r="B49" s="60" t="s">
        <v>165</v>
      </c>
      <c r="C49" s="60" t="s">
        <v>620</v>
      </c>
      <c r="D49" s="60">
        <v>50</v>
      </c>
      <c r="E49" s="62">
        <v>0.41666666666666669</v>
      </c>
      <c r="F49" s="60" t="s">
        <v>620</v>
      </c>
      <c r="G49" s="63" t="s">
        <v>645</v>
      </c>
      <c r="H49" s="64" t="s">
        <v>272</v>
      </c>
      <c r="I49" s="63"/>
      <c r="J49" s="63"/>
      <c r="K49" s="63"/>
    </row>
    <row r="50" spans="1:11" ht="38.25" x14ac:dyDescent="0.25">
      <c r="A50" s="61">
        <v>47</v>
      </c>
      <c r="B50" s="60" t="s">
        <v>168</v>
      </c>
      <c r="C50" s="60" t="s">
        <v>621</v>
      </c>
      <c r="D50" s="60">
        <v>30</v>
      </c>
      <c r="E50" s="62">
        <v>0.41666666666666669</v>
      </c>
      <c r="F50" s="60" t="s">
        <v>621</v>
      </c>
      <c r="G50" s="63" t="s">
        <v>645</v>
      </c>
      <c r="H50" s="64" t="s">
        <v>272</v>
      </c>
      <c r="I50" s="63"/>
      <c r="J50" s="63"/>
      <c r="K50" s="63"/>
    </row>
    <row r="51" spans="1:11" ht="38.25" x14ac:dyDescent="0.25">
      <c r="A51" s="61">
        <v>48</v>
      </c>
      <c r="B51" s="60" t="s">
        <v>171</v>
      </c>
      <c r="C51" s="60" t="s">
        <v>622</v>
      </c>
      <c r="D51" s="60">
        <v>30</v>
      </c>
      <c r="E51" s="62">
        <v>0.41666666666666669</v>
      </c>
      <c r="F51" s="60" t="s">
        <v>622</v>
      </c>
      <c r="G51" s="63" t="s">
        <v>645</v>
      </c>
      <c r="H51" s="64" t="s">
        <v>272</v>
      </c>
      <c r="I51" s="63"/>
      <c r="J51" s="63"/>
      <c r="K51" s="63"/>
    </row>
    <row r="52" spans="1:11" ht="38.25" x14ac:dyDescent="0.25">
      <c r="A52" s="61">
        <v>49</v>
      </c>
      <c r="B52" s="60" t="s">
        <v>174</v>
      </c>
      <c r="C52" s="60" t="s">
        <v>623</v>
      </c>
      <c r="D52" s="60">
        <v>30</v>
      </c>
      <c r="E52" s="62">
        <v>0.41666666666666669</v>
      </c>
      <c r="F52" s="60" t="s">
        <v>623</v>
      </c>
      <c r="G52" s="63" t="s">
        <v>645</v>
      </c>
      <c r="H52" s="64" t="s">
        <v>272</v>
      </c>
      <c r="I52" s="63"/>
      <c r="J52" s="63"/>
      <c r="K52" s="63"/>
    </row>
    <row r="53" spans="1:11" ht="38.25" x14ac:dyDescent="0.25">
      <c r="A53" s="61">
        <v>50</v>
      </c>
      <c r="B53" s="60" t="s">
        <v>177</v>
      </c>
      <c r="C53" s="60" t="s">
        <v>624</v>
      </c>
      <c r="D53" s="60">
        <v>30</v>
      </c>
      <c r="E53" s="62">
        <v>0.41666666666666669</v>
      </c>
      <c r="F53" s="60" t="s">
        <v>624</v>
      </c>
      <c r="G53" s="63" t="s">
        <v>645</v>
      </c>
      <c r="H53" s="64" t="s">
        <v>272</v>
      </c>
      <c r="I53" s="63"/>
      <c r="J53" s="63"/>
      <c r="K53" s="63"/>
    </row>
    <row r="54" spans="1:11" ht="38.25" x14ac:dyDescent="0.25">
      <c r="A54" s="61">
        <v>51</v>
      </c>
      <c r="B54" s="60" t="s">
        <v>180</v>
      </c>
      <c r="C54" s="60" t="s">
        <v>625</v>
      </c>
      <c r="D54" s="60">
        <v>30</v>
      </c>
      <c r="E54" s="62">
        <v>0.41666666666666669</v>
      </c>
      <c r="F54" s="60" t="s">
        <v>625</v>
      </c>
      <c r="G54" s="63" t="s">
        <v>645</v>
      </c>
      <c r="H54" s="64" t="s">
        <v>272</v>
      </c>
      <c r="I54" s="63"/>
      <c r="J54" s="63"/>
      <c r="K54" s="63"/>
    </row>
    <row r="55" spans="1:11" ht="38.25" x14ac:dyDescent="0.25">
      <c r="A55" s="61">
        <v>52</v>
      </c>
      <c r="B55" s="60" t="s">
        <v>183</v>
      </c>
      <c r="C55" s="60" t="s">
        <v>626</v>
      </c>
      <c r="D55" s="60">
        <v>30</v>
      </c>
      <c r="E55" s="62">
        <v>0.41666666666666669</v>
      </c>
      <c r="F55" s="60" t="s">
        <v>626</v>
      </c>
      <c r="G55" s="63" t="s">
        <v>645</v>
      </c>
      <c r="H55" s="64" t="s">
        <v>272</v>
      </c>
      <c r="I55" s="63"/>
      <c r="J55" s="63"/>
      <c r="K55" s="63"/>
    </row>
    <row r="56" spans="1:11" ht="38.25" x14ac:dyDescent="0.25">
      <c r="A56" s="61">
        <v>53</v>
      </c>
      <c r="B56" s="60" t="s">
        <v>186</v>
      </c>
      <c r="C56" s="60" t="s">
        <v>188</v>
      </c>
      <c r="D56" s="60">
        <v>20</v>
      </c>
      <c r="E56" s="62">
        <v>0.41666666666666669</v>
      </c>
      <c r="F56" s="60" t="s">
        <v>188</v>
      </c>
      <c r="G56" s="63" t="s">
        <v>645</v>
      </c>
      <c r="H56" s="64" t="s">
        <v>272</v>
      </c>
      <c r="I56" s="63"/>
      <c r="J56" s="63"/>
      <c r="K56" s="63"/>
    </row>
    <row r="57" spans="1:11" ht="51" x14ac:dyDescent="0.25">
      <c r="A57" s="61">
        <v>54</v>
      </c>
      <c r="B57" s="60" t="s">
        <v>207</v>
      </c>
      <c r="C57" s="60" t="s">
        <v>208</v>
      </c>
      <c r="D57" s="60">
        <v>25</v>
      </c>
      <c r="E57" s="62">
        <v>0.41666666666666669</v>
      </c>
      <c r="F57" s="60" t="s">
        <v>208</v>
      </c>
      <c r="G57" s="63" t="s">
        <v>645</v>
      </c>
      <c r="H57" s="64" t="s">
        <v>272</v>
      </c>
      <c r="I57" s="63"/>
      <c r="J57" s="63"/>
      <c r="K57" s="63"/>
    </row>
    <row r="58" spans="1:11" ht="51" x14ac:dyDescent="0.25">
      <c r="A58" s="61">
        <v>55</v>
      </c>
      <c r="B58" s="60" t="s">
        <v>554</v>
      </c>
      <c r="C58" s="60" t="s">
        <v>627</v>
      </c>
      <c r="D58" s="60">
        <v>45</v>
      </c>
      <c r="E58" s="62">
        <v>0.41666666666666669</v>
      </c>
      <c r="F58" s="60" t="s">
        <v>627</v>
      </c>
      <c r="G58" s="63" t="s">
        <v>645</v>
      </c>
      <c r="H58" s="64" t="s">
        <v>272</v>
      </c>
      <c r="I58" s="63"/>
      <c r="J58" s="63"/>
      <c r="K58" s="63"/>
    </row>
    <row r="59" spans="1:11" ht="51" x14ac:dyDescent="0.25">
      <c r="A59" s="61">
        <v>56</v>
      </c>
      <c r="B59" s="60" t="s">
        <v>189</v>
      </c>
      <c r="C59" s="60" t="s">
        <v>191</v>
      </c>
      <c r="D59" s="60">
        <v>15</v>
      </c>
      <c r="E59" s="62">
        <v>0.41666666666666669</v>
      </c>
      <c r="F59" s="60" t="s">
        <v>191</v>
      </c>
      <c r="G59" s="63" t="s">
        <v>645</v>
      </c>
      <c r="H59" s="64" t="s">
        <v>272</v>
      </c>
      <c r="I59" s="63"/>
      <c r="J59" s="63"/>
      <c r="K59" s="63"/>
    </row>
    <row r="60" spans="1:11" ht="51" x14ac:dyDescent="0.25">
      <c r="A60" s="61">
        <v>57</v>
      </c>
      <c r="B60" s="60" t="s">
        <v>212</v>
      </c>
      <c r="C60" s="60" t="s">
        <v>213</v>
      </c>
      <c r="D60" s="60">
        <v>25</v>
      </c>
      <c r="E60" s="62">
        <v>0.41666666666666669</v>
      </c>
      <c r="F60" s="60" t="s">
        <v>213</v>
      </c>
      <c r="G60" s="63" t="s">
        <v>645</v>
      </c>
      <c r="H60" s="64" t="s">
        <v>272</v>
      </c>
      <c r="I60" s="63"/>
      <c r="J60" s="63"/>
      <c r="K60" s="63"/>
    </row>
    <row r="61" spans="1:11" ht="51" x14ac:dyDescent="0.25">
      <c r="A61" s="61">
        <v>58</v>
      </c>
      <c r="B61" s="60" t="s">
        <v>214</v>
      </c>
      <c r="C61" s="60" t="s">
        <v>215</v>
      </c>
      <c r="D61" s="60">
        <v>25</v>
      </c>
      <c r="E61" s="62">
        <v>0.41666666666666669</v>
      </c>
      <c r="F61" s="60" t="s">
        <v>215</v>
      </c>
      <c r="G61" s="63" t="s">
        <v>645</v>
      </c>
      <c r="H61" s="64" t="s">
        <v>272</v>
      </c>
      <c r="I61" s="63"/>
      <c r="J61" s="63"/>
      <c r="K61" s="63"/>
    </row>
    <row r="62" spans="1:11" ht="38.25" x14ac:dyDescent="0.25">
      <c r="A62" s="61">
        <v>59</v>
      </c>
      <c r="B62" s="60" t="s">
        <v>192</v>
      </c>
      <c r="C62" s="60" t="s">
        <v>194</v>
      </c>
      <c r="D62" s="60">
        <v>17</v>
      </c>
      <c r="E62" s="62">
        <v>0.41666666666666669</v>
      </c>
      <c r="F62" s="60" t="s">
        <v>194</v>
      </c>
      <c r="G62" s="63" t="s">
        <v>645</v>
      </c>
      <c r="H62" s="64" t="s">
        <v>272</v>
      </c>
      <c r="I62" s="63"/>
      <c r="J62" s="63"/>
      <c r="K62" s="63"/>
    </row>
    <row r="63" spans="1:11" ht="38.25" x14ac:dyDescent="0.25">
      <c r="A63" s="61">
        <v>60</v>
      </c>
      <c r="B63" s="60" t="s">
        <v>195</v>
      </c>
      <c r="C63" s="60" t="s">
        <v>197</v>
      </c>
      <c r="D63" s="60">
        <v>37</v>
      </c>
      <c r="E63" s="62">
        <v>0.41666666666666669</v>
      </c>
      <c r="F63" s="60" t="s">
        <v>197</v>
      </c>
      <c r="G63" s="63" t="s">
        <v>645</v>
      </c>
      <c r="H63" s="64" t="s">
        <v>272</v>
      </c>
      <c r="I63" s="63"/>
      <c r="J63" s="63"/>
      <c r="K63" s="63"/>
    </row>
    <row r="64" spans="1:11" ht="51" x14ac:dyDescent="0.25">
      <c r="A64" s="61">
        <v>61</v>
      </c>
      <c r="B64" s="60" t="s">
        <v>198</v>
      </c>
      <c r="C64" s="60" t="s">
        <v>200</v>
      </c>
      <c r="D64" s="60">
        <v>25</v>
      </c>
      <c r="E64" s="62">
        <v>0.41666666666666669</v>
      </c>
      <c r="F64" s="60" t="s">
        <v>200</v>
      </c>
      <c r="G64" s="63" t="s">
        <v>645</v>
      </c>
      <c r="H64" s="64" t="s">
        <v>272</v>
      </c>
      <c r="I64" s="63"/>
      <c r="J64" s="63"/>
      <c r="K64" s="63"/>
    </row>
    <row r="65" spans="1:11" ht="38.25" x14ac:dyDescent="0.25">
      <c r="A65" s="61">
        <v>62</v>
      </c>
      <c r="B65" s="60" t="s">
        <v>201</v>
      </c>
      <c r="C65" s="60" t="s">
        <v>628</v>
      </c>
      <c r="D65" s="60">
        <v>25</v>
      </c>
      <c r="E65" s="62">
        <v>0.41666666666666669</v>
      </c>
      <c r="F65" s="60" t="s">
        <v>628</v>
      </c>
      <c r="G65" s="63" t="s">
        <v>645</v>
      </c>
      <c r="H65" s="64" t="s">
        <v>272</v>
      </c>
      <c r="I65" s="63"/>
      <c r="J65" s="63"/>
      <c r="K65" s="63"/>
    </row>
    <row r="66" spans="1:11" ht="51" x14ac:dyDescent="0.25">
      <c r="A66" s="61">
        <v>63</v>
      </c>
      <c r="B66" s="60" t="s">
        <v>204</v>
      </c>
      <c r="C66" s="60" t="s">
        <v>206</v>
      </c>
      <c r="D66" s="60">
        <v>25</v>
      </c>
      <c r="E66" s="62">
        <v>0.41666666666666669</v>
      </c>
      <c r="F66" s="60" t="s">
        <v>206</v>
      </c>
      <c r="G66" s="63" t="s">
        <v>645</v>
      </c>
      <c r="H66" s="64" t="s">
        <v>272</v>
      </c>
      <c r="I66" s="63"/>
      <c r="J66" s="63"/>
      <c r="K66" s="63"/>
    </row>
    <row r="67" spans="1:11" ht="25.5" x14ac:dyDescent="0.25">
      <c r="A67" s="61">
        <v>64</v>
      </c>
      <c r="B67" s="60" t="s">
        <v>216</v>
      </c>
      <c r="C67" s="60" t="s">
        <v>555</v>
      </c>
      <c r="D67" s="60">
        <v>13</v>
      </c>
      <c r="E67" s="62">
        <v>0.41666666666666669</v>
      </c>
      <c r="F67" s="60" t="s">
        <v>555</v>
      </c>
      <c r="G67" s="63" t="s">
        <v>645</v>
      </c>
      <c r="H67" s="64" t="s">
        <v>272</v>
      </c>
      <c r="I67" s="63"/>
      <c r="J67" s="63"/>
      <c r="K67" s="63"/>
    </row>
    <row r="68" spans="1:11" ht="25.5" x14ac:dyDescent="0.25">
      <c r="A68" s="61">
        <v>65</v>
      </c>
      <c r="B68" s="60" t="s">
        <v>219</v>
      </c>
      <c r="C68" s="60" t="s">
        <v>556</v>
      </c>
      <c r="D68" s="60">
        <v>13</v>
      </c>
      <c r="E68" s="62">
        <v>0.41666666666666669</v>
      </c>
      <c r="F68" s="60" t="s">
        <v>556</v>
      </c>
      <c r="G68" s="63" t="s">
        <v>645</v>
      </c>
      <c r="H68" s="64" t="s">
        <v>272</v>
      </c>
      <c r="I68" s="63"/>
      <c r="J68" s="63"/>
      <c r="K68" s="63"/>
    </row>
    <row r="69" spans="1:11" ht="38.25" x14ac:dyDescent="0.25">
      <c r="A69" s="61">
        <v>66</v>
      </c>
      <c r="B69" s="60" t="s">
        <v>222</v>
      </c>
      <c r="C69" s="60" t="s">
        <v>557</v>
      </c>
      <c r="D69" s="60">
        <v>10</v>
      </c>
      <c r="E69" s="62">
        <v>0.41666666666666669</v>
      </c>
      <c r="F69" s="60" t="s">
        <v>557</v>
      </c>
      <c r="G69" s="63" t="s">
        <v>645</v>
      </c>
      <c r="H69" s="64" t="s">
        <v>272</v>
      </c>
      <c r="I69" s="63"/>
      <c r="J69" s="63"/>
      <c r="K69" s="63"/>
    </row>
    <row r="70" spans="1:11" ht="25.5" x14ac:dyDescent="0.25">
      <c r="A70" s="61">
        <v>67</v>
      </c>
      <c r="B70" s="60" t="s">
        <v>227</v>
      </c>
      <c r="C70" s="60" t="s">
        <v>558</v>
      </c>
      <c r="D70" s="60">
        <v>10</v>
      </c>
      <c r="E70" s="62">
        <v>0.41666666666666669</v>
      </c>
      <c r="F70" s="60" t="s">
        <v>558</v>
      </c>
      <c r="G70" s="63" t="s">
        <v>645</v>
      </c>
      <c r="H70" s="64" t="s">
        <v>272</v>
      </c>
      <c r="I70" s="63"/>
      <c r="J70" s="63"/>
      <c r="K70" s="63"/>
    </row>
    <row r="71" spans="1:11" ht="51" x14ac:dyDescent="0.25">
      <c r="A71" s="61">
        <v>68</v>
      </c>
      <c r="B71" s="60" t="s">
        <v>232</v>
      </c>
      <c r="C71" s="60" t="s">
        <v>629</v>
      </c>
      <c r="D71" s="60">
        <f>12*2</f>
        <v>24</v>
      </c>
      <c r="E71" s="62">
        <v>0.41666666666666669</v>
      </c>
      <c r="F71" s="60" t="s">
        <v>629</v>
      </c>
      <c r="G71" s="63" t="s">
        <v>645</v>
      </c>
      <c r="H71" s="64" t="s">
        <v>272</v>
      </c>
      <c r="I71" s="63"/>
      <c r="J71" s="63"/>
      <c r="K71" s="63"/>
    </row>
    <row r="72" spans="1:11" ht="51" x14ac:dyDescent="0.25">
      <c r="A72" s="61">
        <v>69</v>
      </c>
      <c r="B72" s="60" t="s">
        <v>559</v>
      </c>
      <c r="C72" s="60" t="s">
        <v>630</v>
      </c>
      <c r="D72" s="60">
        <f>8+10*2</f>
        <v>28</v>
      </c>
      <c r="E72" s="62">
        <v>0.41666666666666669</v>
      </c>
      <c r="F72" s="60" t="s">
        <v>630</v>
      </c>
      <c r="G72" s="63" t="s">
        <v>645</v>
      </c>
      <c r="H72" s="64" t="s">
        <v>272</v>
      </c>
      <c r="I72" s="63"/>
      <c r="J72" s="63"/>
      <c r="K72" s="63"/>
    </row>
    <row r="73" spans="1:11" ht="51" x14ac:dyDescent="0.25">
      <c r="A73" s="61">
        <v>70</v>
      </c>
      <c r="B73" s="60" t="s">
        <v>238</v>
      </c>
      <c r="C73" s="60" t="s">
        <v>631</v>
      </c>
      <c r="D73" s="60">
        <v>25</v>
      </c>
      <c r="E73" s="62">
        <v>0.41666666666666669</v>
      </c>
      <c r="F73" s="60" t="s">
        <v>631</v>
      </c>
      <c r="G73" s="63" t="s">
        <v>645</v>
      </c>
      <c r="H73" s="64" t="s">
        <v>272</v>
      </c>
      <c r="I73" s="63"/>
      <c r="J73" s="63"/>
      <c r="K73" s="63"/>
    </row>
    <row r="74" spans="1:11" ht="63.75" x14ac:dyDescent="0.25">
      <c r="A74" s="61">
        <v>71</v>
      </c>
      <c r="B74" s="60" t="s">
        <v>241</v>
      </c>
      <c r="C74" s="60" t="s">
        <v>243</v>
      </c>
      <c r="D74" s="60">
        <v>25</v>
      </c>
      <c r="E74" s="62">
        <v>0.41666666666666669</v>
      </c>
      <c r="F74" s="60" t="s">
        <v>243</v>
      </c>
      <c r="G74" s="63" t="s">
        <v>645</v>
      </c>
      <c r="H74" s="64" t="s">
        <v>272</v>
      </c>
      <c r="I74" s="63"/>
      <c r="J74" s="63"/>
      <c r="K74" s="63"/>
    </row>
    <row r="75" spans="1:11" ht="51" x14ac:dyDescent="0.25">
      <c r="A75" s="61">
        <v>72</v>
      </c>
      <c r="B75" s="60" t="s">
        <v>244</v>
      </c>
      <c r="C75" s="60" t="s">
        <v>246</v>
      </c>
      <c r="D75" s="60">
        <v>20</v>
      </c>
      <c r="E75" s="62">
        <v>0.41666666666666669</v>
      </c>
      <c r="F75" s="60" t="s">
        <v>246</v>
      </c>
      <c r="G75" s="63" t="s">
        <v>645</v>
      </c>
      <c r="H75" s="64" t="s">
        <v>272</v>
      </c>
      <c r="I75" s="63"/>
      <c r="J75" s="63"/>
      <c r="K75" s="63"/>
    </row>
    <row r="76" spans="1:11" ht="51" x14ac:dyDescent="0.25">
      <c r="A76" s="61">
        <v>73</v>
      </c>
      <c r="B76" s="60" t="s">
        <v>247</v>
      </c>
      <c r="C76" s="60" t="s">
        <v>249</v>
      </c>
      <c r="D76" s="60">
        <v>12</v>
      </c>
      <c r="E76" s="62">
        <v>0.41666666666666669</v>
      </c>
      <c r="F76" s="60" t="s">
        <v>249</v>
      </c>
      <c r="G76" s="63" t="s">
        <v>645</v>
      </c>
      <c r="H76" s="64" t="s">
        <v>272</v>
      </c>
      <c r="I76" s="63"/>
      <c r="J76" s="63"/>
      <c r="K76" s="63"/>
    </row>
    <row r="77" spans="1:11" ht="51" x14ac:dyDescent="0.25">
      <c r="A77" s="61">
        <v>74</v>
      </c>
      <c r="B77" s="60" t="s">
        <v>250</v>
      </c>
      <c r="C77" s="60" t="s">
        <v>252</v>
      </c>
      <c r="D77" s="60">
        <v>12</v>
      </c>
      <c r="E77" s="62">
        <v>0.41666666666666669</v>
      </c>
      <c r="F77" s="60" t="s">
        <v>252</v>
      </c>
      <c r="G77" s="63" t="s">
        <v>645</v>
      </c>
      <c r="H77" s="64" t="s">
        <v>272</v>
      </c>
      <c r="I77" s="63"/>
      <c r="J77" s="63"/>
      <c r="K77" s="63"/>
    </row>
    <row r="78" spans="1:11" ht="51" x14ac:dyDescent="0.25">
      <c r="A78" s="61">
        <v>75</v>
      </c>
      <c r="B78" s="60" t="s">
        <v>253</v>
      </c>
      <c r="C78" s="60" t="s">
        <v>255</v>
      </c>
      <c r="D78" s="60">
        <v>12</v>
      </c>
      <c r="E78" s="62">
        <v>0.41666666666666669</v>
      </c>
      <c r="F78" s="60" t="s">
        <v>255</v>
      </c>
      <c r="G78" s="63" t="s">
        <v>645</v>
      </c>
      <c r="H78" s="64" t="s">
        <v>272</v>
      </c>
      <c r="I78" s="63"/>
      <c r="J78" s="63"/>
      <c r="K78" s="63"/>
    </row>
    <row r="79" spans="1:11" ht="51" x14ac:dyDescent="0.25">
      <c r="A79" s="61">
        <v>76</v>
      </c>
      <c r="B79" s="60" t="s">
        <v>256</v>
      </c>
      <c r="C79" s="60" t="s">
        <v>258</v>
      </c>
      <c r="D79" s="60">
        <v>12</v>
      </c>
      <c r="E79" s="62">
        <v>0.41666666666666669</v>
      </c>
      <c r="F79" s="60" t="s">
        <v>258</v>
      </c>
      <c r="G79" s="63" t="s">
        <v>645</v>
      </c>
      <c r="H79" s="64" t="s">
        <v>272</v>
      </c>
      <c r="I79" s="63"/>
      <c r="J79" s="63"/>
      <c r="K79" s="63"/>
    </row>
    <row r="80" spans="1:11" ht="51" x14ac:dyDescent="0.25">
      <c r="A80" s="61">
        <v>77</v>
      </c>
      <c r="B80" s="60" t="s">
        <v>259</v>
      </c>
      <c r="C80" s="60" t="s">
        <v>261</v>
      </c>
      <c r="D80" s="60">
        <v>12</v>
      </c>
      <c r="E80" s="62">
        <v>0.41666666666666669</v>
      </c>
      <c r="F80" s="60" t="s">
        <v>261</v>
      </c>
      <c r="G80" s="63" t="s">
        <v>645</v>
      </c>
      <c r="H80" s="64" t="s">
        <v>272</v>
      </c>
      <c r="I80" s="63"/>
      <c r="J80" s="63"/>
      <c r="K80" s="63"/>
    </row>
    <row r="81" spans="1:11" ht="51" x14ac:dyDescent="0.25">
      <c r="A81" s="61">
        <v>78</v>
      </c>
      <c r="B81" s="60" t="s">
        <v>560</v>
      </c>
      <c r="C81" s="60" t="s">
        <v>264</v>
      </c>
      <c r="D81" s="60">
        <f>10*2+3</f>
        <v>23</v>
      </c>
      <c r="E81" s="62">
        <v>0.41666666666666669</v>
      </c>
      <c r="F81" s="60" t="s">
        <v>264</v>
      </c>
      <c r="G81" s="63" t="s">
        <v>645</v>
      </c>
      <c r="H81" s="64" t="s">
        <v>272</v>
      </c>
      <c r="I81" s="63"/>
      <c r="J81" s="63"/>
      <c r="K81" s="63"/>
    </row>
    <row r="82" spans="1:11" ht="51" x14ac:dyDescent="0.25">
      <c r="A82" s="61">
        <v>79</v>
      </c>
      <c r="B82" s="60" t="s">
        <v>267</v>
      </c>
      <c r="C82" s="60" t="s">
        <v>269</v>
      </c>
      <c r="D82" s="60">
        <v>14</v>
      </c>
      <c r="E82" s="62">
        <v>0.41666666666666669</v>
      </c>
      <c r="F82" s="60" t="s">
        <v>269</v>
      </c>
      <c r="G82" s="63" t="s">
        <v>645</v>
      </c>
      <c r="H82" s="64" t="s">
        <v>272</v>
      </c>
      <c r="I82" s="63"/>
      <c r="J82" s="63"/>
      <c r="K82" s="63"/>
    </row>
    <row r="83" spans="1:11" ht="51" x14ac:dyDescent="0.25">
      <c r="A83" s="61">
        <v>80</v>
      </c>
      <c r="B83" s="60" t="s">
        <v>270</v>
      </c>
      <c r="C83" s="60" t="s">
        <v>273</v>
      </c>
      <c r="D83" s="60">
        <v>10</v>
      </c>
      <c r="E83" s="62">
        <v>0.41666666666666669</v>
      </c>
      <c r="F83" s="60" t="s">
        <v>273</v>
      </c>
      <c r="G83" s="63" t="s">
        <v>645</v>
      </c>
      <c r="H83" s="64" t="s">
        <v>272</v>
      </c>
      <c r="I83" s="63"/>
      <c r="J83" s="63"/>
      <c r="K83" s="63"/>
    </row>
    <row r="84" spans="1:11" ht="51" x14ac:dyDescent="0.25">
      <c r="A84" s="61">
        <v>81</v>
      </c>
      <c r="B84" s="60" t="s">
        <v>561</v>
      </c>
      <c r="C84" s="60" t="s">
        <v>277</v>
      </c>
      <c r="D84" s="60">
        <f>14*2</f>
        <v>28</v>
      </c>
      <c r="E84" s="62">
        <v>0.41666666666666669</v>
      </c>
      <c r="F84" s="60" t="s">
        <v>277</v>
      </c>
      <c r="G84" s="63" t="s">
        <v>645</v>
      </c>
      <c r="H84" s="64" t="s">
        <v>272</v>
      </c>
      <c r="I84" s="63"/>
      <c r="J84" s="63"/>
      <c r="K84" s="63"/>
    </row>
    <row r="85" spans="1:11" ht="51" x14ac:dyDescent="0.25">
      <c r="A85" s="61">
        <v>82</v>
      </c>
      <c r="B85" s="60" t="s">
        <v>562</v>
      </c>
      <c r="C85" s="60" t="s">
        <v>281</v>
      </c>
      <c r="D85" s="60">
        <f>12*2</f>
        <v>24</v>
      </c>
      <c r="E85" s="62">
        <v>0.41666666666666669</v>
      </c>
      <c r="F85" s="60" t="s">
        <v>281</v>
      </c>
      <c r="G85" s="63" t="s">
        <v>645</v>
      </c>
      <c r="H85" s="64" t="s">
        <v>272</v>
      </c>
      <c r="I85" s="63"/>
      <c r="J85" s="63"/>
      <c r="K85" s="63"/>
    </row>
    <row r="86" spans="1:11" ht="51" x14ac:dyDescent="0.25">
      <c r="A86" s="61">
        <v>83</v>
      </c>
      <c r="B86" s="60" t="s">
        <v>282</v>
      </c>
      <c r="C86" s="60" t="s">
        <v>284</v>
      </c>
      <c r="D86" s="60">
        <v>15</v>
      </c>
      <c r="E86" s="62">
        <v>0.41666666666666669</v>
      </c>
      <c r="F86" s="60" t="s">
        <v>284</v>
      </c>
      <c r="G86" s="63" t="s">
        <v>645</v>
      </c>
      <c r="H86" s="64" t="s">
        <v>272</v>
      </c>
      <c r="I86" s="63"/>
      <c r="J86" s="63"/>
      <c r="K86" s="63"/>
    </row>
    <row r="87" spans="1:11" ht="51" x14ac:dyDescent="0.25">
      <c r="A87" s="61">
        <v>84</v>
      </c>
      <c r="B87" s="60" t="s">
        <v>285</v>
      </c>
      <c r="C87" s="60" t="s">
        <v>632</v>
      </c>
      <c r="D87" s="60">
        <f>13*3</f>
        <v>39</v>
      </c>
      <c r="E87" s="62">
        <v>0.41666666666666669</v>
      </c>
      <c r="F87" s="60" t="s">
        <v>632</v>
      </c>
      <c r="G87" s="63" t="s">
        <v>645</v>
      </c>
      <c r="H87" s="64" t="s">
        <v>272</v>
      </c>
      <c r="I87" s="63"/>
      <c r="J87" s="63"/>
      <c r="K87" s="63"/>
    </row>
    <row r="88" spans="1:11" ht="51" x14ac:dyDescent="0.25">
      <c r="A88" s="61">
        <v>85</v>
      </c>
      <c r="B88" s="60" t="s">
        <v>563</v>
      </c>
      <c r="C88" s="60" t="s">
        <v>290</v>
      </c>
      <c r="D88" s="60">
        <f>10*2</f>
        <v>20</v>
      </c>
      <c r="E88" s="62">
        <v>0.41666666666666669</v>
      </c>
      <c r="F88" s="60" t="s">
        <v>290</v>
      </c>
      <c r="G88" s="63" t="s">
        <v>645</v>
      </c>
      <c r="H88" s="64" t="s">
        <v>272</v>
      </c>
      <c r="I88" s="63"/>
      <c r="J88" s="63"/>
      <c r="K88" s="63"/>
    </row>
    <row r="89" spans="1:11" ht="51" x14ac:dyDescent="0.25">
      <c r="A89" s="61">
        <v>86</v>
      </c>
      <c r="B89" s="60" t="s">
        <v>291</v>
      </c>
      <c r="C89" s="60" t="s">
        <v>293</v>
      </c>
      <c r="D89" s="60">
        <v>15</v>
      </c>
      <c r="E89" s="62">
        <v>0.41666666666666669</v>
      </c>
      <c r="F89" s="60" t="s">
        <v>293</v>
      </c>
      <c r="G89" s="63" t="s">
        <v>645</v>
      </c>
      <c r="H89" s="64" t="s">
        <v>272</v>
      </c>
      <c r="I89" s="63"/>
      <c r="J89" s="63"/>
      <c r="K89" s="63"/>
    </row>
    <row r="90" spans="1:11" ht="51" x14ac:dyDescent="0.25">
      <c r="A90" s="61">
        <v>87</v>
      </c>
      <c r="B90" s="60" t="s">
        <v>294</v>
      </c>
      <c r="C90" s="60" t="s">
        <v>296</v>
      </c>
      <c r="D90" s="60">
        <v>30</v>
      </c>
      <c r="E90" s="62">
        <v>0.41666666666666669</v>
      </c>
      <c r="F90" s="60" t="s">
        <v>296</v>
      </c>
      <c r="G90" s="63" t="s">
        <v>645</v>
      </c>
      <c r="H90" s="64" t="s">
        <v>272</v>
      </c>
      <c r="I90" s="63"/>
      <c r="J90" s="63"/>
      <c r="K90" s="63"/>
    </row>
    <row r="91" spans="1:11" ht="51" x14ac:dyDescent="0.25">
      <c r="A91" s="61">
        <v>88</v>
      </c>
      <c r="B91" s="60" t="s">
        <v>297</v>
      </c>
      <c r="C91" s="60" t="s">
        <v>299</v>
      </c>
      <c r="D91" s="60">
        <v>15</v>
      </c>
      <c r="E91" s="62">
        <v>0.41666666666666669</v>
      </c>
      <c r="F91" s="60" t="s">
        <v>299</v>
      </c>
      <c r="G91" s="63" t="s">
        <v>645</v>
      </c>
      <c r="H91" s="64" t="s">
        <v>272</v>
      </c>
      <c r="I91" s="63"/>
      <c r="J91" s="63"/>
      <c r="K91" s="63"/>
    </row>
    <row r="92" spans="1:11" ht="51" x14ac:dyDescent="0.25">
      <c r="A92" s="61">
        <v>89</v>
      </c>
      <c r="B92" s="60" t="s">
        <v>300</v>
      </c>
      <c r="C92" s="60" t="s">
        <v>302</v>
      </c>
      <c r="D92" s="60">
        <v>12</v>
      </c>
      <c r="E92" s="62">
        <v>0.41666666666666669</v>
      </c>
      <c r="F92" s="60" t="s">
        <v>302</v>
      </c>
      <c r="G92" s="63" t="s">
        <v>645</v>
      </c>
      <c r="H92" s="64" t="s">
        <v>272</v>
      </c>
      <c r="I92" s="63"/>
      <c r="J92" s="63"/>
      <c r="K92" s="63"/>
    </row>
    <row r="93" spans="1:11" ht="51" x14ac:dyDescent="0.25">
      <c r="A93" s="61">
        <v>90</v>
      </c>
      <c r="B93" s="60" t="s">
        <v>303</v>
      </c>
      <c r="C93" s="60" t="s">
        <v>305</v>
      </c>
      <c r="D93" s="60">
        <v>12</v>
      </c>
      <c r="E93" s="62">
        <v>0.41666666666666669</v>
      </c>
      <c r="F93" s="60" t="s">
        <v>305</v>
      </c>
      <c r="G93" s="63" t="s">
        <v>645</v>
      </c>
      <c r="H93" s="64" t="s">
        <v>272</v>
      </c>
      <c r="I93" s="63"/>
      <c r="J93" s="63"/>
      <c r="K93" s="63"/>
    </row>
    <row r="94" spans="1:11" ht="51" x14ac:dyDescent="0.25">
      <c r="A94" s="61">
        <v>91</v>
      </c>
      <c r="B94" s="60" t="s">
        <v>306</v>
      </c>
      <c r="C94" s="60" t="s">
        <v>308</v>
      </c>
      <c r="D94" s="60">
        <v>18</v>
      </c>
      <c r="E94" s="62">
        <v>0.41666666666666669</v>
      </c>
      <c r="F94" s="60" t="s">
        <v>308</v>
      </c>
      <c r="G94" s="63" t="s">
        <v>645</v>
      </c>
      <c r="H94" s="64" t="s">
        <v>272</v>
      </c>
      <c r="I94" s="63"/>
      <c r="J94" s="63"/>
      <c r="K94" s="63"/>
    </row>
    <row r="95" spans="1:11" ht="51" x14ac:dyDescent="0.25">
      <c r="A95" s="61">
        <v>92</v>
      </c>
      <c r="B95" s="60" t="s">
        <v>309</v>
      </c>
      <c r="C95" s="60" t="s">
        <v>311</v>
      </c>
      <c r="D95" s="60">
        <v>8</v>
      </c>
      <c r="E95" s="62">
        <v>0.41666666666666669</v>
      </c>
      <c r="F95" s="60" t="s">
        <v>311</v>
      </c>
      <c r="G95" s="63" t="s">
        <v>645</v>
      </c>
      <c r="H95" s="64" t="s">
        <v>272</v>
      </c>
      <c r="I95" s="63"/>
      <c r="J95" s="63"/>
      <c r="K95" s="63"/>
    </row>
    <row r="96" spans="1:11" ht="51" x14ac:dyDescent="0.25">
      <c r="A96" s="61">
        <v>93</v>
      </c>
      <c r="B96" s="60" t="s">
        <v>312</v>
      </c>
      <c r="C96" s="60" t="s">
        <v>314</v>
      </c>
      <c r="D96" s="60">
        <f>8+12</f>
        <v>20</v>
      </c>
      <c r="E96" s="62">
        <v>0.41666666666666669</v>
      </c>
      <c r="F96" s="60" t="s">
        <v>314</v>
      </c>
      <c r="G96" s="63" t="s">
        <v>645</v>
      </c>
      <c r="H96" s="64" t="s">
        <v>272</v>
      </c>
      <c r="I96" s="63"/>
      <c r="J96" s="63"/>
      <c r="K96" s="63"/>
    </row>
    <row r="97" spans="1:11" ht="51" x14ac:dyDescent="0.25">
      <c r="A97" s="61">
        <v>94</v>
      </c>
      <c r="B97" s="60" t="s">
        <v>315</v>
      </c>
      <c r="C97" s="60" t="s">
        <v>317</v>
      </c>
      <c r="D97" s="60">
        <v>10</v>
      </c>
      <c r="E97" s="62">
        <v>0.41666666666666669</v>
      </c>
      <c r="F97" s="60" t="s">
        <v>317</v>
      </c>
      <c r="G97" s="63" t="s">
        <v>645</v>
      </c>
      <c r="H97" s="64" t="s">
        <v>272</v>
      </c>
      <c r="I97" s="63"/>
      <c r="J97" s="63"/>
      <c r="K97" s="63"/>
    </row>
    <row r="98" spans="1:11" ht="51" x14ac:dyDescent="0.25">
      <c r="A98" s="61">
        <v>95</v>
      </c>
      <c r="B98" s="60" t="s">
        <v>318</v>
      </c>
      <c r="C98" s="60" t="s">
        <v>320</v>
      </c>
      <c r="D98" s="60">
        <v>8</v>
      </c>
      <c r="E98" s="62">
        <v>0.41666666666666669</v>
      </c>
      <c r="F98" s="60" t="s">
        <v>320</v>
      </c>
      <c r="G98" s="63" t="s">
        <v>645</v>
      </c>
      <c r="H98" s="64" t="s">
        <v>272</v>
      </c>
      <c r="I98" s="63"/>
      <c r="J98" s="63"/>
      <c r="K98" s="63"/>
    </row>
    <row r="99" spans="1:11" ht="51" x14ac:dyDescent="0.25">
      <c r="A99" s="61">
        <v>96</v>
      </c>
      <c r="B99" s="60" t="s">
        <v>321</v>
      </c>
      <c r="C99" s="60" t="s">
        <v>323</v>
      </c>
      <c r="D99" s="60">
        <v>12</v>
      </c>
      <c r="E99" s="62">
        <v>0.41666666666666669</v>
      </c>
      <c r="F99" s="60" t="s">
        <v>323</v>
      </c>
      <c r="G99" s="63" t="s">
        <v>645</v>
      </c>
      <c r="H99" s="64" t="s">
        <v>272</v>
      </c>
      <c r="I99" s="63"/>
      <c r="J99" s="63"/>
      <c r="K99" s="63"/>
    </row>
    <row r="100" spans="1:11" ht="51" x14ac:dyDescent="0.25">
      <c r="A100" s="61">
        <v>97</v>
      </c>
      <c r="B100" s="60" t="s">
        <v>324</v>
      </c>
      <c r="C100" s="60" t="s">
        <v>326</v>
      </c>
      <c r="D100" s="60">
        <v>8</v>
      </c>
      <c r="E100" s="62">
        <v>0.41666666666666669</v>
      </c>
      <c r="F100" s="60" t="s">
        <v>326</v>
      </c>
      <c r="G100" s="63" t="s">
        <v>645</v>
      </c>
      <c r="H100" s="64" t="s">
        <v>272</v>
      </c>
      <c r="I100" s="63"/>
      <c r="J100" s="63"/>
      <c r="K100" s="63"/>
    </row>
    <row r="101" spans="1:11" ht="51" x14ac:dyDescent="0.25">
      <c r="A101" s="61">
        <v>98</v>
      </c>
      <c r="B101" s="60" t="s">
        <v>327</v>
      </c>
      <c r="C101" s="60" t="s">
        <v>329</v>
      </c>
      <c r="D101" s="60">
        <v>5</v>
      </c>
      <c r="E101" s="62">
        <v>0.41666666666666669</v>
      </c>
      <c r="F101" s="60" t="s">
        <v>329</v>
      </c>
      <c r="G101" s="63" t="s">
        <v>645</v>
      </c>
      <c r="H101" s="64" t="s">
        <v>272</v>
      </c>
      <c r="I101" s="63"/>
      <c r="J101" s="63"/>
      <c r="K101" s="63"/>
    </row>
    <row r="102" spans="1:11" ht="51" x14ac:dyDescent="0.25">
      <c r="A102" s="61">
        <v>99</v>
      </c>
      <c r="B102" s="60" t="s">
        <v>330</v>
      </c>
      <c r="C102" s="60" t="s">
        <v>332</v>
      </c>
      <c r="D102" s="60">
        <v>10</v>
      </c>
      <c r="E102" s="62">
        <v>0.41666666666666669</v>
      </c>
      <c r="F102" s="60" t="s">
        <v>332</v>
      </c>
      <c r="G102" s="63" t="s">
        <v>645</v>
      </c>
      <c r="H102" s="64" t="s">
        <v>272</v>
      </c>
      <c r="I102" s="63"/>
      <c r="J102" s="63"/>
      <c r="K102" s="63"/>
    </row>
    <row r="103" spans="1:11" ht="51" x14ac:dyDescent="0.25">
      <c r="A103" s="61">
        <v>100</v>
      </c>
      <c r="B103" s="60" t="s">
        <v>333</v>
      </c>
      <c r="C103" s="60" t="s">
        <v>335</v>
      </c>
      <c r="D103" s="60">
        <v>10</v>
      </c>
      <c r="E103" s="62">
        <v>0.41666666666666669</v>
      </c>
      <c r="F103" s="60" t="s">
        <v>335</v>
      </c>
      <c r="G103" s="63" t="s">
        <v>645</v>
      </c>
      <c r="H103" s="64" t="s">
        <v>272</v>
      </c>
      <c r="I103" s="63"/>
      <c r="J103" s="63"/>
      <c r="K103" s="63"/>
    </row>
    <row r="104" spans="1:11" ht="51" x14ac:dyDescent="0.25">
      <c r="A104" s="61">
        <v>101</v>
      </c>
      <c r="B104" s="60" t="s">
        <v>336</v>
      </c>
      <c r="C104" s="60" t="s">
        <v>338</v>
      </c>
      <c r="D104" s="60">
        <v>10</v>
      </c>
      <c r="E104" s="62">
        <v>0.41666666666666669</v>
      </c>
      <c r="F104" s="60" t="s">
        <v>338</v>
      </c>
      <c r="G104" s="63" t="s">
        <v>645</v>
      </c>
      <c r="H104" s="64" t="s">
        <v>272</v>
      </c>
      <c r="I104" s="63"/>
      <c r="J104" s="63"/>
      <c r="K104" s="63"/>
    </row>
    <row r="105" spans="1:11" ht="51" x14ac:dyDescent="0.25">
      <c r="A105" s="61">
        <v>102</v>
      </c>
      <c r="B105" s="60" t="s">
        <v>564</v>
      </c>
      <c r="C105" s="60" t="s">
        <v>341</v>
      </c>
      <c r="D105" s="60">
        <f>10*2</f>
        <v>20</v>
      </c>
      <c r="E105" s="62">
        <v>0.41666666666666669</v>
      </c>
      <c r="F105" s="60" t="s">
        <v>341</v>
      </c>
      <c r="G105" s="63" t="s">
        <v>645</v>
      </c>
      <c r="H105" s="64" t="s">
        <v>272</v>
      </c>
      <c r="I105" s="63"/>
      <c r="J105" s="63"/>
      <c r="K105" s="63"/>
    </row>
    <row r="106" spans="1:11" ht="51" x14ac:dyDescent="0.25">
      <c r="A106" s="61">
        <v>103</v>
      </c>
      <c r="B106" s="60" t="s">
        <v>565</v>
      </c>
      <c r="C106" s="60" t="s">
        <v>344</v>
      </c>
      <c r="D106" s="60">
        <f>14*2</f>
        <v>28</v>
      </c>
      <c r="E106" s="62">
        <v>0.41666666666666669</v>
      </c>
      <c r="F106" s="60" t="s">
        <v>344</v>
      </c>
      <c r="G106" s="63" t="s">
        <v>645</v>
      </c>
      <c r="H106" s="64" t="s">
        <v>272</v>
      </c>
      <c r="I106" s="63"/>
      <c r="J106" s="63"/>
      <c r="K106" s="63"/>
    </row>
    <row r="107" spans="1:11" s="4" customFormat="1" ht="51" x14ac:dyDescent="0.25">
      <c r="A107" s="61">
        <v>104</v>
      </c>
      <c r="B107" s="60" t="s">
        <v>574</v>
      </c>
      <c r="C107" s="60" t="s">
        <v>573</v>
      </c>
      <c r="D107" s="60">
        <v>10</v>
      </c>
      <c r="E107" s="62">
        <v>0.41666666666666669</v>
      </c>
      <c r="F107" s="60" t="s">
        <v>573</v>
      </c>
      <c r="G107" s="63" t="s">
        <v>645</v>
      </c>
      <c r="H107" s="64" t="s">
        <v>272</v>
      </c>
      <c r="I107" s="63"/>
      <c r="J107" s="63"/>
      <c r="K107" s="63"/>
    </row>
    <row r="108" spans="1:11" ht="51" x14ac:dyDescent="0.25">
      <c r="A108" s="61">
        <v>105</v>
      </c>
      <c r="B108" s="60" t="s">
        <v>345</v>
      </c>
      <c r="C108" s="60" t="s">
        <v>347</v>
      </c>
      <c r="D108" s="60">
        <v>16</v>
      </c>
      <c r="E108" s="62">
        <v>0.41666666666666669</v>
      </c>
      <c r="F108" s="60" t="s">
        <v>347</v>
      </c>
      <c r="G108" s="63" t="s">
        <v>645</v>
      </c>
      <c r="H108" s="64" t="s">
        <v>272</v>
      </c>
      <c r="I108" s="63"/>
      <c r="J108" s="63"/>
      <c r="K108" s="63"/>
    </row>
    <row r="109" spans="1:11" ht="51" x14ac:dyDescent="0.25">
      <c r="A109" s="61">
        <v>106</v>
      </c>
      <c r="B109" s="60" t="s">
        <v>348</v>
      </c>
      <c r="C109" s="60" t="s">
        <v>350</v>
      </c>
      <c r="D109" s="60">
        <v>13</v>
      </c>
      <c r="E109" s="62">
        <v>0.41666666666666669</v>
      </c>
      <c r="F109" s="60" t="s">
        <v>350</v>
      </c>
      <c r="G109" s="63" t="s">
        <v>645</v>
      </c>
      <c r="H109" s="64" t="s">
        <v>272</v>
      </c>
      <c r="I109" s="63"/>
      <c r="J109" s="63"/>
      <c r="K109" s="63"/>
    </row>
    <row r="110" spans="1:11" ht="51" x14ac:dyDescent="0.25">
      <c r="A110" s="61">
        <v>107</v>
      </c>
      <c r="B110" s="60" t="s">
        <v>351</v>
      </c>
      <c r="C110" s="60" t="s">
        <v>353</v>
      </c>
      <c r="D110" s="60">
        <v>13</v>
      </c>
      <c r="E110" s="62">
        <v>0.41666666666666669</v>
      </c>
      <c r="F110" s="60" t="s">
        <v>353</v>
      </c>
      <c r="G110" s="63" t="s">
        <v>645</v>
      </c>
      <c r="H110" s="64" t="s">
        <v>272</v>
      </c>
      <c r="I110" s="63"/>
      <c r="J110" s="63"/>
      <c r="K110" s="63"/>
    </row>
    <row r="111" spans="1:11" ht="51" x14ac:dyDescent="0.25">
      <c r="A111" s="61">
        <v>108</v>
      </c>
      <c r="B111" s="60" t="s">
        <v>566</v>
      </c>
      <c r="C111" s="60" t="s">
        <v>356</v>
      </c>
      <c r="D111" s="60">
        <f>12*2</f>
        <v>24</v>
      </c>
      <c r="E111" s="62">
        <v>0.41666666666666669</v>
      </c>
      <c r="F111" s="60" t="s">
        <v>356</v>
      </c>
      <c r="G111" s="63" t="s">
        <v>645</v>
      </c>
      <c r="H111" s="64" t="s">
        <v>272</v>
      </c>
      <c r="I111" s="63"/>
      <c r="J111" s="63"/>
      <c r="K111" s="63"/>
    </row>
    <row r="112" spans="1:11" ht="51" x14ac:dyDescent="0.25">
      <c r="A112" s="61">
        <v>109</v>
      </c>
      <c r="B112" s="60" t="s">
        <v>567</v>
      </c>
      <c r="C112" s="60" t="s">
        <v>359</v>
      </c>
      <c r="D112" s="60">
        <v>28</v>
      </c>
      <c r="E112" s="62">
        <v>0.41666666666666669</v>
      </c>
      <c r="F112" s="60" t="s">
        <v>359</v>
      </c>
      <c r="G112" s="63" t="s">
        <v>645</v>
      </c>
      <c r="H112" s="64" t="s">
        <v>272</v>
      </c>
      <c r="I112" s="63"/>
      <c r="J112" s="63"/>
      <c r="K112" s="63"/>
    </row>
    <row r="113" spans="1:11" ht="51" x14ac:dyDescent="0.25">
      <c r="A113" s="61">
        <v>110</v>
      </c>
      <c r="B113" s="60" t="s">
        <v>360</v>
      </c>
      <c r="C113" s="60" t="s">
        <v>362</v>
      </c>
      <c r="D113" s="60">
        <v>10</v>
      </c>
      <c r="E113" s="62">
        <v>0.41666666666666669</v>
      </c>
      <c r="F113" s="60" t="s">
        <v>362</v>
      </c>
      <c r="G113" s="63" t="s">
        <v>645</v>
      </c>
      <c r="H113" s="64" t="s">
        <v>272</v>
      </c>
      <c r="I113" s="63"/>
      <c r="J113" s="63"/>
      <c r="K113" s="63"/>
    </row>
    <row r="114" spans="1:11" ht="51" x14ac:dyDescent="0.25">
      <c r="A114" s="61">
        <v>111</v>
      </c>
      <c r="B114" s="60" t="s">
        <v>363</v>
      </c>
      <c r="C114" s="60" t="s">
        <v>365</v>
      </c>
      <c r="D114" s="60">
        <v>10</v>
      </c>
      <c r="E114" s="62">
        <v>0.41666666666666669</v>
      </c>
      <c r="F114" s="60" t="s">
        <v>365</v>
      </c>
      <c r="G114" s="63" t="s">
        <v>645</v>
      </c>
      <c r="H114" s="64" t="s">
        <v>272</v>
      </c>
      <c r="I114" s="63"/>
      <c r="J114" s="63"/>
      <c r="K114" s="63"/>
    </row>
    <row r="115" spans="1:11" ht="51" x14ac:dyDescent="0.25">
      <c r="A115" s="61">
        <v>112</v>
      </c>
      <c r="B115" s="60" t="s">
        <v>366</v>
      </c>
      <c r="C115" s="60" t="s">
        <v>368</v>
      </c>
      <c r="D115" s="60">
        <v>10</v>
      </c>
      <c r="E115" s="62">
        <v>0.41666666666666669</v>
      </c>
      <c r="F115" s="60" t="s">
        <v>368</v>
      </c>
      <c r="G115" s="63" t="s">
        <v>645</v>
      </c>
      <c r="H115" s="64" t="s">
        <v>272</v>
      </c>
      <c r="I115" s="63"/>
      <c r="J115" s="63"/>
      <c r="K115" s="63"/>
    </row>
    <row r="116" spans="1:11" ht="51" x14ac:dyDescent="0.25">
      <c r="A116" s="61">
        <v>113</v>
      </c>
      <c r="B116" s="60" t="s">
        <v>373</v>
      </c>
      <c r="C116" s="60" t="s">
        <v>375</v>
      </c>
      <c r="D116" s="60">
        <v>12</v>
      </c>
      <c r="E116" s="62">
        <v>0.41666666666666669</v>
      </c>
      <c r="F116" s="60" t="s">
        <v>375</v>
      </c>
      <c r="G116" s="63" t="s">
        <v>645</v>
      </c>
      <c r="H116" s="64" t="s">
        <v>272</v>
      </c>
      <c r="I116" s="63"/>
      <c r="J116" s="63"/>
      <c r="K116" s="63"/>
    </row>
    <row r="117" spans="1:11" ht="51" x14ac:dyDescent="0.25">
      <c r="A117" s="61">
        <v>114</v>
      </c>
      <c r="B117" s="60" t="s">
        <v>376</v>
      </c>
      <c r="C117" s="60" t="s">
        <v>378</v>
      </c>
      <c r="D117" s="60">
        <v>12</v>
      </c>
      <c r="E117" s="62">
        <v>0.41666666666666669</v>
      </c>
      <c r="F117" s="60" t="s">
        <v>378</v>
      </c>
      <c r="G117" s="63" t="s">
        <v>645</v>
      </c>
      <c r="H117" s="64" t="s">
        <v>272</v>
      </c>
      <c r="I117" s="63"/>
      <c r="J117" s="63"/>
      <c r="K117" s="63"/>
    </row>
    <row r="118" spans="1:11" ht="51" x14ac:dyDescent="0.25">
      <c r="A118" s="61">
        <v>115</v>
      </c>
      <c r="B118" s="60" t="s">
        <v>568</v>
      </c>
      <c r="C118" s="60" t="s">
        <v>381</v>
      </c>
      <c r="D118" s="60">
        <f>9*2</f>
        <v>18</v>
      </c>
      <c r="E118" s="62">
        <v>0.41666666666666669</v>
      </c>
      <c r="F118" s="60" t="s">
        <v>381</v>
      </c>
      <c r="G118" s="63" t="s">
        <v>645</v>
      </c>
      <c r="H118" s="64" t="s">
        <v>272</v>
      </c>
      <c r="I118" s="63"/>
      <c r="J118" s="63"/>
      <c r="K118" s="63"/>
    </row>
    <row r="119" spans="1:11" ht="51" x14ac:dyDescent="0.25">
      <c r="A119" s="61">
        <v>116</v>
      </c>
      <c r="B119" s="60" t="s">
        <v>384</v>
      </c>
      <c r="C119" s="60" t="s">
        <v>386</v>
      </c>
      <c r="D119" s="60">
        <v>10</v>
      </c>
      <c r="E119" s="62">
        <v>0.41666666666666669</v>
      </c>
      <c r="F119" s="60" t="s">
        <v>386</v>
      </c>
      <c r="G119" s="63" t="s">
        <v>645</v>
      </c>
      <c r="H119" s="64" t="s">
        <v>272</v>
      </c>
      <c r="I119" s="63"/>
      <c r="J119" s="63"/>
      <c r="K119" s="63"/>
    </row>
    <row r="120" spans="1:11" ht="51" x14ac:dyDescent="0.25">
      <c r="A120" s="61">
        <v>117</v>
      </c>
      <c r="B120" s="60" t="s">
        <v>387</v>
      </c>
      <c r="C120" s="60" t="s">
        <v>389</v>
      </c>
      <c r="D120" s="60">
        <v>12</v>
      </c>
      <c r="E120" s="62">
        <v>0.41666666666666669</v>
      </c>
      <c r="F120" s="60" t="s">
        <v>389</v>
      </c>
      <c r="G120" s="63" t="s">
        <v>645</v>
      </c>
      <c r="H120" s="64" t="s">
        <v>272</v>
      </c>
      <c r="I120" s="63"/>
      <c r="J120" s="63"/>
      <c r="K120" s="63"/>
    </row>
    <row r="121" spans="1:11" ht="51" x14ac:dyDescent="0.25">
      <c r="A121" s="61">
        <v>118</v>
      </c>
      <c r="B121" s="60" t="s">
        <v>390</v>
      </c>
      <c r="C121" s="60" t="s">
        <v>392</v>
      </c>
      <c r="D121" s="60">
        <v>12</v>
      </c>
      <c r="E121" s="62">
        <v>0.41666666666666669</v>
      </c>
      <c r="F121" s="60" t="s">
        <v>392</v>
      </c>
      <c r="G121" s="63" t="s">
        <v>645</v>
      </c>
      <c r="H121" s="64" t="s">
        <v>272</v>
      </c>
      <c r="I121" s="63"/>
      <c r="J121" s="63"/>
      <c r="K121" s="63"/>
    </row>
    <row r="122" spans="1:11" ht="51" x14ac:dyDescent="0.25">
      <c r="A122" s="61">
        <v>119</v>
      </c>
      <c r="B122" s="60" t="s">
        <v>393</v>
      </c>
      <c r="C122" s="60" t="s">
        <v>395</v>
      </c>
      <c r="D122" s="60">
        <v>10</v>
      </c>
      <c r="E122" s="62">
        <v>0.41666666666666669</v>
      </c>
      <c r="F122" s="60" t="s">
        <v>395</v>
      </c>
      <c r="G122" s="63" t="s">
        <v>645</v>
      </c>
      <c r="H122" s="64" t="s">
        <v>272</v>
      </c>
      <c r="I122" s="63"/>
      <c r="J122" s="63"/>
      <c r="K122" s="63"/>
    </row>
    <row r="123" spans="1:11" ht="51" x14ac:dyDescent="0.25">
      <c r="A123" s="61">
        <v>120</v>
      </c>
      <c r="B123" s="60" t="s">
        <v>396</v>
      </c>
      <c r="C123" s="60" t="s">
        <v>398</v>
      </c>
      <c r="D123" s="60">
        <v>15</v>
      </c>
      <c r="E123" s="62">
        <v>0.41666666666666669</v>
      </c>
      <c r="F123" s="60" t="s">
        <v>398</v>
      </c>
      <c r="G123" s="63" t="s">
        <v>645</v>
      </c>
      <c r="H123" s="64" t="s">
        <v>272</v>
      </c>
      <c r="I123" s="63"/>
      <c r="J123" s="63"/>
      <c r="K123" s="63"/>
    </row>
    <row r="124" spans="1:11" ht="51" x14ac:dyDescent="0.25">
      <c r="A124" s="61">
        <v>121</v>
      </c>
      <c r="B124" s="60" t="s">
        <v>399</v>
      </c>
      <c r="C124" s="60" t="s">
        <v>398</v>
      </c>
      <c r="D124" s="60">
        <v>15</v>
      </c>
      <c r="E124" s="62">
        <v>0.41666666666666669</v>
      </c>
      <c r="F124" s="60" t="s">
        <v>398</v>
      </c>
      <c r="G124" s="63" t="s">
        <v>645</v>
      </c>
      <c r="H124" s="64" t="s">
        <v>272</v>
      </c>
      <c r="I124" s="63"/>
      <c r="J124" s="63"/>
      <c r="K124" s="63"/>
    </row>
    <row r="125" spans="1:11" ht="51" x14ac:dyDescent="0.25">
      <c r="A125" s="61">
        <v>122</v>
      </c>
      <c r="B125" s="60" t="s">
        <v>400</v>
      </c>
      <c r="C125" s="60" t="s">
        <v>402</v>
      </c>
      <c r="D125" s="60">
        <v>15</v>
      </c>
      <c r="E125" s="62">
        <v>0.41666666666666669</v>
      </c>
      <c r="F125" s="60" t="s">
        <v>402</v>
      </c>
      <c r="G125" s="63" t="s">
        <v>645</v>
      </c>
      <c r="H125" s="64" t="s">
        <v>272</v>
      </c>
      <c r="I125" s="63"/>
      <c r="J125" s="63"/>
      <c r="K125" s="63"/>
    </row>
    <row r="126" spans="1:11" ht="51" x14ac:dyDescent="0.25">
      <c r="A126" s="61">
        <v>123</v>
      </c>
      <c r="B126" s="60" t="s">
        <v>403</v>
      </c>
      <c r="C126" s="60" t="s">
        <v>405</v>
      </c>
      <c r="D126" s="60">
        <v>20</v>
      </c>
      <c r="E126" s="62">
        <v>0.41666666666666669</v>
      </c>
      <c r="F126" s="60" t="s">
        <v>405</v>
      </c>
      <c r="G126" s="63" t="s">
        <v>645</v>
      </c>
      <c r="H126" s="64" t="s">
        <v>272</v>
      </c>
      <c r="I126" s="63"/>
      <c r="J126" s="63"/>
      <c r="K126" s="63"/>
    </row>
    <row r="127" spans="1:11" ht="51" x14ac:dyDescent="0.25">
      <c r="A127" s="61">
        <v>124</v>
      </c>
      <c r="B127" s="60" t="s">
        <v>569</v>
      </c>
      <c r="C127" s="60" t="s">
        <v>408</v>
      </c>
      <c r="D127" s="60">
        <v>15</v>
      </c>
      <c r="E127" s="62">
        <v>0.41666666666666669</v>
      </c>
      <c r="F127" s="60" t="s">
        <v>408</v>
      </c>
      <c r="G127" s="63" t="s">
        <v>645</v>
      </c>
      <c r="H127" s="64" t="s">
        <v>272</v>
      </c>
      <c r="I127" s="63"/>
      <c r="J127" s="63"/>
      <c r="K127" s="63"/>
    </row>
    <row r="128" spans="1:11" ht="51" x14ac:dyDescent="0.25">
      <c r="A128" s="61">
        <v>125</v>
      </c>
      <c r="B128" s="60" t="s">
        <v>409</v>
      </c>
      <c r="C128" s="60" t="s">
        <v>411</v>
      </c>
      <c r="D128" s="60">
        <v>15</v>
      </c>
      <c r="E128" s="62">
        <v>0.41666666666666669</v>
      </c>
      <c r="F128" s="60" t="s">
        <v>411</v>
      </c>
      <c r="G128" s="63" t="s">
        <v>645</v>
      </c>
      <c r="H128" s="64" t="s">
        <v>272</v>
      </c>
      <c r="I128" s="63"/>
      <c r="J128" s="63"/>
      <c r="K128" s="63"/>
    </row>
    <row r="129" spans="1:11" ht="51" x14ac:dyDescent="0.25">
      <c r="A129" s="61">
        <v>126</v>
      </c>
      <c r="B129" s="60" t="s">
        <v>412</v>
      </c>
      <c r="C129" s="60" t="s">
        <v>414</v>
      </c>
      <c r="D129" s="60">
        <v>14</v>
      </c>
      <c r="E129" s="62">
        <v>0.41666666666666669</v>
      </c>
      <c r="F129" s="60" t="s">
        <v>414</v>
      </c>
      <c r="G129" s="63" t="s">
        <v>645</v>
      </c>
      <c r="H129" s="64" t="s">
        <v>272</v>
      </c>
      <c r="I129" s="63"/>
      <c r="J129" s="63"/>
      <c r="K129" s="63"/>
    </row>
    <row r="130" spans="1:11" ht="51" x14ac:dyDescent="0.25">
      <c r="A130" s="61">
        <v>127</v>
      </c>
      <c r="B130" s="65" t="s">
        <v>415</v>
      </c>
      <c r="C130" s="65" t="s">
        <v>417</v>
      </c>
      <c r="D130" s="60">
        <v>14</v>
      </c>
      <c r="E130" s="62">
        <v>0.41666666666666669</v>
      </c>
      <c r="F130" s="65" t="s">
        <v>417</v>
      </c>
      <c r="G130" s="63" t="s">
        <v>645</v>
      </c>
      <c r="H130" s="64" t="s">
        <v>272</v>
      </c>
      <c r="I130" s="63"/>
      <c r="J130" s="63"/>
      <c r="K130" s="63"/>
    </row>
    <row r="131" spans="1:11" ht="51" x14ac:dyDescent="0.25">
      <c r="A131" s="61">
        <v>128</v>
      </c>
      <c r="B131" s="65" t="s">
        <v>418</v>
      </c>
      <c r="C131" s="65" t="s">
        <v>633</v>
      </c>
      <c r="D131" s="60">
        <v>16</v>
      </c>
      <c r="E131" s="62">
        <v>0.41666666666666669</v>
      </c>
      <c r="F131" s="65" t="s">
        <v>633</v>
      </c>
      <c r="G131" s="63" t="s">
        <v>645</v>
      </c>
      <c r="H131" s="64" t="s">
        <v>272</v>
      </c>
      <c r="I131" s="63"/>
      <c r="J131" s="63"/>
      <c r="K131" s="63"/>
    </row>
    <row r="132" spans="1:11" ht="51" x14ac:dyDescent="0.25">
      <c r="A132" s="61">
        <v>129</v>
      </c>
      <c r="B132" s="65" t="s">
        <v>421</v>
      </c>
      <c r="C132" s="65" t="s">
        <v>423</v>
      </c>
      <c r="D132" s="60">
        <v>20</v>
      </c>
      <c r="E132" s="62">
        <v>0.41666666666666669</v>
      </c>
      <c r="F132" s="65" t="s">
        <v>423</v>
      </c>
      <c r="G132" s="63" t="s">
        <v>645</v>
      </c>
      <c r="H132" s="64" t="s">
        <v>272</v>
      </c>
      <c r="I132" s="63"/>
      <c r="J132" s="63"/>
      <c r="K132" s="63"/>
    </row>
    <row r="133" spans="1:11" ht="51" x14ac:dyDescent="0.25">
      <c r="A133" s="61">
        <v>130</v>
      </c>
      <c r="B133" s="65" t="s">
        <v>424</v>
      </c>
      <c r="C133" s="65" t="s">
        <v>426</v>
      </c>
      <c r="D133" s="60">
        <v>16</v>
      </c>
      <c r="E133" s="62">
        <v>0.41666666666666669</v>
      </c>
      <c r="F133" s="65" t="s">
        <v>426</v>
      </c>
      <c r="G133" s="63" t="s">
        <v>645</v>
      </c>
      <c r="H133" s="64" t="s">
        <v>272</v>
      </c>
      <c r="I133" s="63"/>
      <c r="J133" s="63"/>
      <c r="K133" s="63"/>
    </row>
    <row r="134" spans="1:11" ht="51" x14ac:dyDescent="0.25">
      <c r="A134" s="61">
        <v>131</v>
      </c>
      <c r="B134" s="65" t="s">
        <v>427</v>
      </c>
      <c r="C134" s="65" t="s">
        <v>429</v>
      </c>
      <c r="D134" s="60">
        <v>18</v>
      </c>
      <c r="E134" s="62">
        <v>0.41666666666666669</v>
      </c>
      <c r="F134" s="65" t="s">
        <v>429</v>
      </c>
      <c r="G134" s="63" t="s">
        <v>645</v>
      </c>
      <c r="H134" s="64" t="s">
        <v>272</v>
      </c>
      <c r="I134" s="63"/>
      <c r="J134" s="63"/>
      <c r="K134" s="63"/>
    </row>
    <row r="135" spans="1:11" ht="51" x14ac:dyDescent="0.25">
      <c r="A135" s="61">
        <v>132</v>
      </c>
      <c r="B135" s="65" t="s">
        <v>430</v>
      </c>
      <c r="C135" s="65" t="s">
        <v>432</v>
      </c>
      <c r="D135" s="60">
        <v>18</v>
      </c>
      <c r="E135" s="62">
        <v>0.41666666666666669</v>
      </c>
      <c r="F135" s="65" t="s">
        <v>432</v>
      </c>
      <c r="G135" s="63" t="s">
        <v>645</v>
      </c>
      <c r="H135" s="64" t="s">
        <v>272</v>
      </c>
      <c r="I135" s="63"/>
      <c r="J135" s="63"/>
      <c r="K135" s="63"/>
    </row>
    <row r="136" spans="1:11" ht="51" x14ac:dyDescent="0.25">
      <c r="A136" s="61">
        <v>133</v>
      </c>
      <c r="B136" s="65" t="s">
        <v>433</v>
      </c>
      <c r="C136" s="65" t="s">
        <v>435</v>
      </c>
      <c r="D136" s="60">
        <v>18</v>
      </c>
      <c r="E136" s="62">
        <v>0.41666666666666669</v>
      </c>
      <c r="F136" s="65" t="s">
        <v>435</v>
      </c>
      <c r="G136" s="63" t="s">
        <v>645</v>
      </c>
      <c r="H136" s="64" t="s">
        <v>272</v>
      </c>
      <c r="I136" s="63"/>
      <c r="J136" s="63"/>
      <c r="K136" s="63"/>
    </row>
    <row r="137" spans="1:11" ht="51" x14ac:dyDescent="0.25">
      <c r="A137" s="61">
        <v>134</v>
      </c>
      <c r="B137" s="65" t="s">
        <v>436</v>
      </c>
      <c r="C137" s="65" t="s">
        <v>438</v>
      </c>
      <c r="D137" s="60">
        <v>20</v>
      </c>
      <c r="E137" s="62">
        <v>0.41666666666666669</v>
      </c>
      <c r="F137" s="65" t="s">
        <v>438</v>
      </c>
      <c r="G137" s="63" t="s">
        <v>645</v>
      </c>
      <c r="H137" s="64" t="s">
        <v>272</v>
      </c>
      <c r="I137" s="63"/>
      <c r="J137" s="63"/>
      <c r="K137" s="63"/>
    </row>
    <row r="138" spans="1:11" ht="51" x14ac:dyDescent="0.25">
      <c r="A138" s="61">
        <v>135</v>
      </c>
      <c r="B138" s="65" t="s">
        <v>439</v>
      </c>
      <c r="C138" s="65" t="s">
        <v>441</v>
      </c>
      <c r="D138" s="60">
        <v>20</v>
      </c>
      <c r="E138" s="62">
        <v>0.41666666666666669</v>
      </c>
      <c r="F138" s="65" t="s">
        <v>441</v>
      </c>
      <c r="G138" s="63" t="s">
        <v>645</v>
      </c>
      <c r="H138" s="64" t="s">
        <v>272</v>
      </c>
      <c r="I138" s="63"/>
      <c r="J138" s="63"/>
      <c r="K138" s="63"/>
    </row>
    <row r="139" spans="1:11" ht="51" x14ac:dyDescent="0.25">
      <c r="A139" s="61">
        <v>136</v>
      </c>
      <c r="B139" s="65" t="s">
        <v>442</v>
      </c>
      <c r="C139" s="65" t="s">
        <v>444</v>
      </c>
      <c r="D139" s="60">
        <v>18</v>
      </c>
      <c r="E139" s="62">
        <v>0.41666666666666669</v>
      </c>
      <c r="F139" s="65" t="s">
        <v>444</v>
      </c>
      <c r="G139" s="63" t="s">
        <v>645</v>
      </c>
      <c r="H139" s="64" t="s">
        <v>272</v>
      </c>
      <c r="I139" s="63"/>
      <c r="J139" s="63"/>
      <c r="K139" s="63"/>
    </row>
    <row r="140" spans="1:11" ht="51" x14ac:dyDescent="0.25">
      <c r="A140" s="61">
        <v>137</v>
      </c>
      <c r="B140" s="65" t="s">
        <v>445</v>
      </c>
      <c r="C140" s="65" t="s">
        <v>447</v>
      </c>
      <c r="D140" s="60">
        <v>18</v>
      </c>
      <c r="E140" s="62">
        <v>0.41666666666666669</v>
      </c>
      <c r="F140" s="65" t="s">
        <v>447</v>
      </c>
      <c r="G140" s="63" t="s">
        <v>645</v>
      </c>
      <c r="H140" s="64" t="s">
        <v>272</v>
      </c>
      <c r="I140" s="63"/>
      <c r="J140" s="63"/>
      <c r="K140" s="63"/>
    </row>
    <row r="141" spans="1:11" ht="51" x14ac:dyDescent="0.25">
      <c r="A141" s="61">
        <v>138</v>
      </c>
      <c r="B141" s="60" t="s">
        <v>448</v>
      </c>
      <c r="C141" s="65" t="s">
        <v>450</v>
      </c>
      <c r="D141" s="60">
        <v>20</v>
      </c>
      <c r="E141" s="62">
        <v>0.41666666666666669</v>
      </c>
      <c r="F141" s="65" t="s">
        <v>450</v>
      </c>
      <c r="G141" s="63" t="s">
        <v>645</v>
      </c>
      <c r="H141" s="64" t="s">
        <v>272</v>
      </c>
      <c r="I141" s="63"/>
      <c r="J141" s="63"/>
      <c r="K141" s="63"/>
    </row>
    <row r="142" spans="1:11" ht="51" x14ac:dyDescent="0.25">
      <c r="A142" s="61">
        <v>139</v>
      </c>
      <c r="B142" s="65" t="s">
        <v>451</v>
      </c>
      <c r="C142" s="65" t="s">
        <v>453</v>
      </c>
      <c r="D142" s="60">
        <v>18</v>
      </c>
      <c r="E142" s="62">
        <v>0.41666666666666669</v>
      </c>
      <c r="F142" s="65" t="s">
        <v>453</v>
      </c>
      <c r="G142" s="63" t="s">
        <v>645</v>
      </c>
      <c r="H142" s="64" t="s">
        <v>272</v>
      </c>
      <c r="I142" s="63"/>
      <c r="J142" s="63"/>
      <c r="K142" s="63"/>
    </row>
    <row r="143" spans="1:11" ht="51" x14ac:dyDescent="0.25">
      <c r="A143" s="61">
        <v>140</v>
      </c>
      <c r="B143" s="65" t="s">
        <v>454</v>
      </c>
      <c r="C143" s="65" t="s">
        <v>456</v>
      </c>
      <c r="D143" s="60">
        <v>14</v>
      </c>
      <c r="E143" s="62">
        <v>0.41666666666666669</v>
      </c>
      <c r="F143" s="65" t="s">
        <v>456</v>
      </c>
      <c r="G143" s="63" t="s">
        <v>645</v>
      </c>
      <c r="H143" s="64" t="s">
        <v>272</v>
      </c>
      <c r="I143" s="63"/>
      <c r="J143" s="63"/>
      <c r="K143" s="63"/>
    </row>
    <row r="144" spans="1:11" ht="51" x14ac:dyDescent="0.25">
      <c r="A144" s="61">
        <v>141</v>
      </c>
      <c r="B144" s="65" t="s">
        <v>457</v>
      </c>
      <c r="C144" s="65" t="s">
        <v>459</v>
      </c>
      <c r="D144" s="60">
        <f>14*2</f>
        <v>28</v>
      </c>
      <c r="E144" s="62">
        <v>0.41666666666666669</v>
      </c>
      <c r="F144" s="65" t="s">
        <v>459</v>
      </c>
      <c r="G144" s="63" t="s">
        <v>645</v>
      </c>
      <c r="H144" s="64" t="s">
        <v>272</v>
      </c>
      <c r="I144" s="63"/>
      <c r="J144" s="63"/>
      <c r="K144" s="63"/>
    </row>
    <row r="145" spans="1:11" ht="51" x14ac:dyDescent="0.25">
      <c r="A145" s="61">
        <v>142</v>
      </c>
      <c r="B145" s="65" t="s">
        <v>460</v>
      </c>
      <c r="C145" s="65" t="s">
        <v>462</v>
      </c>
      <c r="D145" s="60">
        <v>18</v>
      </c>
      <c r="E145" s="62">
        <v>0.41666666666666669</v>
      </c>
      <c r="F145" s="65" t="s">
        <v>462</v>
      </c>
      <c r="G145" s="63" t="s">
        <v>645</v>
      </c>
      <c r="H145" s="64" t="s">
        <v>272</v>
      </c>
      <c r="I145" s="63"/>
      <c r="J145" s="63"/>
      <c r="K145" s="63"/>
    </row>
    <row r="146" spans="1:11" ht="51" x14ac:dyDescent="0.25">
      <c r="A146" s="61">
        <v>143</v>
      </c>
      <c r="B146" s="65" t="s">
        <v>463</v>
      </c>
      <c r="C146" s="65" t="s">
        <v>465</v>
      </c>
      <c r="D146" s="60">
        <f>13*3</f>
        <v>39</v>
      </c>
      <c r="E146" s="62">
        <v>0.41666666666666669</v>
      </c>
      <c r="F146" s="65" t="s">
        <v>465</v>
      </c>
      <c r="G146" s="63" t="s">
        <v>645</v>
      </c>
      <c r="H146" s="64" t="s">
        <v>272</v>
      </c>
      <c r="I146" s="63"/>
      <c r="J146" s="63"/>
      <c r="K146" s="63"/>
    </row>
    <row r="147" spans="1:11" ht="51" x14ac:dyDescent="0.25">
      <c r="A147" s="61">
        <v>144</v>
      </c>
      <c r="B147" s="65" t="s">
        <v>466</v>
      </c>
      <c r="C147" s="65" t="s">
        <v>468</v>
      </c>
      <c r="D147" s="60">
        <f>13*3</f>
        <v>39</v>
      </c>
      <c r="E147" s="62">
        <v>0.41666666666666669</v>
      </c>
      <c r="F147" s="65" t="s">
        <v>468</v>
      </c>
      <c r="G147" s="63" t="s">
        <v>645</v>
      </c>
      <c r="H147" s="64" t="s">
        <v>272</v>
      </c>
      <c r="I147" s="63"/>
      <c r="J147" s="63"/>
      <c r="K147" s="63"/>
    </row>
    <row r="148" spans="1:11" ht="51" x14ac:dyDescent="0.25">
      <c r="A148" s="61">
        <v>145</v>
      </c>
      <c r="B148" s="65" t="s">
        <v>570</v>
      </c>
      <c r="C148" s="65" t="s">
        <v>471</v>
      </c>
      <c r="D148" s="60">
        <f>14*2</f>
        <v>28</v>
      </c>
      <c r="E148" s="62">
        <v>0.41666666666666669</v>
      </c>
      <c r="F148" s="65" t="s">
        <v>471</v>
      </c>
      <c r="G148" s="63" t="s">
        <v>645</v>
      </c>
      <c r="H148" s="64" t="s">
        <v>272</v>
      </c>
      <c r="I148" s="63"/>
      <c r="J148" s="63"/>
      <c r="K148" s="63"/>
    </row>
    <row r="149" spans="1:11" ht="51" x14ac:dyDescent="0.25">
      <c r="A149" s="61">
        <v>146</v>
      </c>
      <c r="B149" s="65" t="s">
        <v>472</v>
      </c>
      <c r="C149" s="65" t="s">
        <v>474</v>
      </c>
      <c r="D149" s="60">
        <v>18</v>
      </c>
      <c r="E149" s="62">
        <v>0.41666666666666669</v>
      </c>
      <c r="F149" s="65" t="s">
        <v>474</v>
      </c>
      <c r="G149" s="63" t="s">
        <v>645</v>
      </c>
      <c r="H149" s="64" t="s">
        <v>272</v>
      </c>
      <c r="I149" s="63"/>
      <c r="J149" s="63"/>
      <c r="K149" s="63"/>
    </row>
    <row r="150" spans="1:11" ht="51" x14ac:dyDescent="0.25">
      <c r="A150" s="61">
        <v>147</v>
      </c>
      <c r="B150" s="65" t="s">
        <v>475</v>
      </c>
      <c r="C150" s="65" t="s">
        <v>477</v>
      </c>
      <c r="D150" s="60">
        <v>12</v>
      </c>
      <c r="E150" s="62">
        <v>0.41666666666666669</v>
      </c>
      <c r="F150" s="65" t="s">
        <v>477</v>
      </c>
      <c r="G150" s="63" t="s">
        <v>645</v>
      </c>
      <c r="H150" s="64" t="s">
        <v>272</v>
      </c>
      <c r="I150" s="63"/>
      <c r="J150" s="63"/>
      <c r="K150" s="63"/>
    </row>
    <row r="151" spans="1:11" ht="51" x14ac:dyDescent="0.25">
      <c r="A151" s="61">
        <v>148</v>
      </c>
      <c r="B151" s="65" t="s">
        <v>478</v>
      </c>
      <c r="C151" s="65" t="s">
        <v>480</v>
      </c>
      <c r="D151" s="60">
        <v>20</v>
      </c>
      <c r="E151" s="62">
        <v>0.41666666666666669</v>
      </c>
      <c r="F151" s="65" t="s">
        <v>480</v>
      </c>
      <c r="G151" s="63" t="s">
        <v>645</v>
      </c>
      <c r="H151" s="64" t="s">
        <v>272</v>
      </c>
      <c r="I151" s="63"/>
      <c r="J151" s="63"/>
      <c r="K151" s="63"/>
    </row>
    <row r="152" spans="1:11" ht="51" x14ac:dyDescent="0.25">
      <c r="A152" s="61">
        <v>149</v>
      </c>
      <c r="B152" s="65" t="s">
        <v>481</v>
      </c>
      <c r="C152" s="65" t="s">
        <v>483</v>
      </c>
      <c r="D152" s="60">
        <v>15</v>
      </c>
      <c r="E152" s="62">
        <v>0.41666666666666669</v>
      </c>
      <c r="F152" s="65" t="s">
        <v>483</v>
      </c>
      <c r="G152" s="63" t="s">
        <v>645</v>
      </c>
      <c r="H152" s="64" t="s">
        <v>272</v>
      </c>
      <c r="I152" s="63"/>
      <c r="J152" s="63"/>
      <c r="K152" s="63"/>
    </row>
    <row r="153" spans="1:11" ht="51" x14ac:dyDescent="0.25">
      <c r="A153" s="61">
        <v>150</v>
      </c>
      <c r="B153" s="65" t="s">
        <v>571</v>
      </c>
      <c r="C153" s="65" t="s">
        <v>486</v>
      </c>
      <c r="D153" s="60">
        <v>20</v>
      </c>
      <c r="E153" s="62">
        <v>0.41666666666666669</v>
      </c>
      <c r="F153" s="65" t="s">
        <v>486</v>
      </c>
      <c r="G153" s="63" t="s">
        <v>645</v>
      </c>
      <c r="H153" s="64" t="s">
        <v>272</v>
      </c>
      <c r="I153" s="63"/>
      <c r="J153" s="63"/>
      <c r="K153" s="63"/>
    </row>
    <row r="154" spans="1:11" ht="51" x14ac:dyDescent="0.25">
      <c r="A154" s="61">
        <v>151</v>
      </c>
      <c r="B154" s="65" t="s">
        <v>487</v>
      </c>
      <c r="C154" s="65" t="s">
        <v>489</v>
      </c>
      <c r="D154" s="60">
        <v>18</v>
      </c>
      <c r="E154" s="62">
        <v>0.41666666666666669</v>
      </c>
      <c r="F154" s="65" t="s">
        <v>489</v>
      </c>
      <c r="G154" s="63" t="s">
        <v>645</v>
      </c>
      <c r="H154" s="64" t="s">
        <v>272</v>
      </c>
      <c r="I154" s="63"/>
      <c r="J154" s="63"/>
      <c r="K154" s="63"/>
    </row>
    <row r="155" spans="1:11" ht="51" x14ac:dyDescent="0.25">
      <c r="A155" s="61">
        <v>152</v>
      </c>
      <c r="B155" s="65" t="s">
        <v>490</v>
      </c>
      <c r="C155" s="65" t="s">
        <v>492</v>
      </c>
      <c r="D155" s="60">
        <v>20</v>
      </c>
      <c r="E155" s="62">
        <v>0.41666666666666669</v>
      </c>
      <c r="F155" s="65" t="s">
        <v>492</v>
      </c>
      <c r="G155" s="63" t="s">
        <v>645</v>
      </c>
      <c r="H155" s="64" t="s">
        <v>272</v>
      </c>
      <c r="I155" s="63"/>
      <c r="J155" s="63"/>
      <c r="K155" s="63"/>
    </row>
    <row r="156" spans="1:11" ht="51" x14ac:dyDescent="0.25">
      <c r="A156" s="61">
        <v>153</v>
      </c>
      <c r="B156" s="65" t="s">
        <v>493</v>
      </c>
      <c r="C156" s="65" t="s">
        <v>495</v>
      </c>
      <c r="D156" s="60">
        <v>20</v>
      </c>
      <c r="E156" s="62">
        <v>0.41666666666666669</v>
      </c>
      <c r="F156" s="65" t="s">
        <v>495</v>
      </c>
      <c r="G156" s="63" t="s">
        <v>645</v>
      </c>
      <c r="H156" s="64" t="s">
        <v>272</v>
      </c>
      <c r="I156" s="63"/>
      <c r="J156" s="63"/>
      <c r="K156" s="63"/>
    </row>
    <row r="157" spans="1:11" ht="51" x14ac:dyDescent="0.25">
      <c r="A157" s="61">
        <v>154</v>
      </c>
      <c r="B157" s="65" t="s">
        <v>496</v>
      </c>
      <c r="C157" s="65" t="s">
        <v>498</v>
      </c>
      <c r="D157" s="60">
        <v>20</v>
      </c>
      <c r="E157" s="62">
        <v>0.41666666666666669</v>
      </c>
      <c r="F157" s="65" t="s">
        <v>498</v>
      </c>
      <c r="G157" s="63" t="s">
        <v>645</v>
      </c>
      <c r="H157" s="64" t="s">
        <v>272</v>
      </c>
      <c r="I157" s="63"/>
      <c r="J157" s="63"/>
      <c r="K157" s="63"/>
    </row>
    <row r="158" spans="1:11" ht="51" x14ac:dyDescent="0.25">
      <c r="A158" s="61">
        <v>155</v>
      </c>
      <c r="B158" s="65" t="s">
        <v>499</v>
      </c>
      <c r="C158" s="65" t="s">
        <v>501</v>
      </c>
      <c r="D158" s="60">
        <v>10</v>
      </c>
      <c r="E158" s="62">
        <v>0.41666666666666669</v>
      </c>
      <c r="F158" s="65" t="s">
        <v>501</v>
      </c>
      <c r="G158" s="63" t="s">
        <v>645</v>
      </c>
      <c r="H158" s="64" t="s">
        <v>272</v>
      </c>
      <c r="I158" s="63"/>
      <c r="J158" s="63"/>
      <c r="K158" s="63"/>
    </row>
    <row r="159" spans="1:11" ht="51" x14ac:dyDescent="0.25">
      <c r="A159" s="61">
        <v>156</v>
      </c>
      <c r="B159" s="65" t="s">
        <v>502</v>
      </c>
      <c r="C159" s="65" t="s">
        <v>505</v>
      </c>
      <c r="D159" s="60">
        <v>15</v>
      </c>
      <c r="E159" s="62">
        <v>0.41666666666666669</v>
      </c>
      <c r="F159" s="65" t="s">
        <v>505</v>
      </c>
      <c r="G159" s="63" t="s">
        <v>645</v>
      </c>
      <c r="H159" s="64" t="s">
        <v>272</v>
      </c>
      <c r="I159" s="63"/>
      <c r="J159" s="63"/>
      <c r="K159" s="63"/>
    </row>
    <row r="160" spans="1:11" ht="51" x14ac:dyDescent="0.25">
      <c r="A160" s="61">
        <v>157</v>
      </c>
      <c r="B160" s="65" t="s">
        <v>507</v>
      </c>
      <c r="C160" s="65" t="s">
        <v>509</v>
      </c>
      <c r="D160" s="60">
        <v>15</v>
      </c>
      <c r="E160" s="62">
        <v>0.41666666666666669</v>
      </c>
      <c r="F160" s="65" t="s">
        <v>509</v>
      </c>
      <c r="G160" s="63" t="s">
        <v>645</v>
      </c>
      <c r="H160" s="64" t="s">
        <v>272</v>
      </c>
      <c r="I160" s="63"/>
      <c r="J160" s="63"/>
      <c r="K160" s="63"/>
    </row>
    <row r="161" spans="1:11" ht="51" x14ac:dyDescent="0.25">
      <c r="A161" s="61">
        <v>158</v>
      </c>
      <c r="B161" s="65" t="s">
        <v>510</v>
      </c>
      <c r="C161" s="65" t="s">
        <v>512</v>
      </c>
      <c r="D161" s="60">
        <f>9*3</f>
        <v>27</v>
      </c>
      <c r="E161" s="62">
        <v>0.41666666666666669</v>
      </c>
      <c r="F161" s="65" t="s">
        <v>512</v>
      </c>
      <c r="G161" s="63" t="s">
        <v>645</v>
      </c>
      <c r="H161" s="64" t="s">
        <v>272</v>
      </c>
      <c r="I161" s="63"/>
      <c r="J161" s="63"/>
      <c r="K161" s="63"/>
    </row>
    <row r="162" spans="1:11" ht="51" x14ac:dyDescent="0.25">
      <c r="A162" s="61">
        <v>159</v>
      </c>
      <c r="B162" s="65" t="s">
        <v>575</v>
      </c>
      <c r="C162" s="65" t="s">
        <v>515</v>
      </c>
      <c r="D162" s="60">
        <v>20</v>
      </c>
      <c r="E162" s="62">
        <v>0.41666666666666669</v>
      </c>
      <c r="F162" s="65" t="s">
        <v>515</v>
      </c>
      <c r="G162" s="63" t="s">
        <v>645</v>
      </c>
      <c r="H162" s="64" t="s">
        <v>272</v>
      </c>
      <c r="I162" s="63"/>
      <c r="J162" s="63"/>
      <c r="K162" s="63"/>
    </row>
    <row r="163" spans="1:11" ht="51" x14ac:dyDescent="0.25">
      <c r="A163" s="61">
        <v>160</v>
      </c>
      <c r="B163" s="65" t="s">
        <v>516</v>
      </c>
      <c r="C163" s="65" t="s">
        <v>518</v>
      </c>
      <c r="D163" s="60">
        <v>10</v>
      </c>
      <c r="E163" s="62">
        <v>0.41666666666666669</v>
      </c>
      <c r="F163" s="65" t="s">
        <v>518</v>
      </c>
      <c r="G163" s="63" t="s">
        <v>645</v>
      </c>
      <c r="H163" s="64" t="s">
        <v>272</v>
      </c>
      <c r="I163" s="63"/>
      <c r="J163" s="63"/>
      <c r="K163" s="63"/>
    </row>
    <row r="164" spans="1:11" ht="51" x14ac:dyDescent="0.25">
      <c r="A164" s="61">
        <v>161</v>
      </c>
      <c r="B164" s="65" t="s">
        <v>519</v>
      </c>
      <c r="C164" s="65" t="s">
        <v>521</v>
      </c>
      <c r="D164" s="60">
        <v>10</v>
      </c>
      <c r="E164" s="62">
        <v>0.41666666666666669</v>
      </c>
      <c r="F164" s="65" t="s">
        <v>521</v>
      </c>
      <c r="G164" s="63" t="s">
        <v>645</v>
      </c>
      <c r="H164" s="64" t="s">
        <v>272</v>
      </c>
      <c r="I164" s="63"/>
      <c r="J164" s="63"/>
      <c r="K164" s="63"/>
    </row>
    <row r="165" spans="1:11" ht="51" x14ac:dyDescent="0.25">
      <c r="A165" s="61">
        <v>162</v>
      </c>
      <c r="B165" s="65" t="s">
        <v>522</v>
      </c>
      <c r="C165" s="65" t="s">
        <v>524</v>
      </c>
      <c r="D165" s="60">
        <v>10</v>
      </c>
      <c r="E165" s="62">
        <v>0.41666666666666669</v>
      </c>
      <c r="F165" s="65" t="s">
        <v>524</v>
      </c>
      <c r="G165" s="63" t="s">
        <v>645</v>
      </c>
      <c r="H165" s="64" t="s">
        <v>272</v>
      </c>
      <c r="I165" s="63"/>
      <c r="J165" s="63"/>
      <c r="K165" s="63"/>
    </row>
    <row r="166" spans="1:11" ht="51" x14ac:dyDescent="0.25">
      <c r="A166" s="61">
        <v>163</v>
      </c>
      <c r="B166" s="65" t="s">
        <v>525</v>
      </c>
      <c r="C166" s="65" t="s">
        <v>527</v>
      </c>
      <c r="D166" s="60">
        <v>12</v>
      </c>
      <c r="E166" s="62">
        <v>0.41666666666666669</v>
      </c>
      <c r="F166" s="65" t="s">
        <v>527</v>
      </c>
      <c r="G166" s="63" t="s">
        <v>645</v>
      </c>
      <c r="H166" s="64" t="s">
        <v>272</v>
      </c>
      <c r="I166" s="63"/>
      <c r="J166" s="63"/>
      <c r="K166" s="63"/>
    </row>
    <row r="167" spans="1:11" ht="51" x14ac:dyDescent="0.25">
      <c r="A167" s="61">
        <v>164</v>
      </c>
      <c r="B167" s="65" t="s">
        <v>369</v>
      </c>
      <c r="C167" s="65" t="s">
        <v>529</v>
      </c>
      <c r="D167" s="60">
        <v>25</v>
      </c>
      <c r="E167" s="62">
        <v>0.41666666666666669</v>
      </c>
      <c r="F167" s="65" t="s">
        <v>529</v>
      </c>
      <c r="G167" s="63" t="s">
        <v>645</v>
      </c>
      <c r="H167" s="64" t="s">
        <v>272</v>
      </c>
      <c r="I167" s="63"/>
      <c r="J167" s="63"/>
      <c r="K167" s="63"/>
    </row>
    <row r="168" spans="1:11" x14ac:dyDescent="0.25">
      <c r="A168" s="26"/>
      <c r="B168" s="18" t="s">
        <v>572</v>
      </c>
      <c r="C168" s="18"/>
      <c r="D168" s="18">
        <f>SUM(D4:D167)</f>
        <v>3620</v>
      </c>
      <c r="E168" s="27"/>
      <c r="F168" s="26"/>
      <c r="G168" s="26"/>
      <c r="H168" s="26"/>
      <c r="I168" s="26"/>
      <c r="J168" s="26"/>
      <c r="K168" s="26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пр.1</vt:lpstr>
      <vt:lpstr>пр.2</vt:lpstr>
      <vt:lpstr>пр.4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Суханова Анна Дмитриевна</dc:creator>
  <cp:lastModifiedBy>danilu</cp:lastModifiedBy>
  <cp:lastPrinted>2022-03-22T06:54:19Z</cp:lastPrinted>
  <dcterms:created xsi:type="dcterms:W3CDTF">2022-03-14T14:06:51Z</dcterms:created>
  <dcterms:modified xsi:type="dcterms:W3CDTF">2022-03-22T06:59:27Z</dcterms:modified>
</cp:coreProperties>
</file>